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Абубакиров М.Р\!_2019\3872-OD (Светильники_РФ_РАМОЧНИК)\Запрос предложений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котировок'!$A$6:$U$6</definedName>
    <definedName name="Country">Sheet2!$F$2:$F$240</definedName>
    <definedName name="Currency">Sheet2!$B$2:$B$6</definedName>
    <definedName name="_xlnm.Print_Area" localSheetId="0">'Запрос котировок'!$A$1:$P$115</definedName>
  </definedNames>
  <calcPr calcId="162913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7" i="1"/>
  <c r="I82" i="1" l="1"/>
</calcChain>
</file>

<file path=xl/sharedStrings.xml><?xml version="1.0" encoding="utf-8"?>
<sst xmlns="http://schemas.openxmlformats.org/spreadsheetml/2006/main" count="1282" uniqueCount="696">
  <si>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</si>
  <si>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</si>
  <si>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</si>
  <si>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</si>
  <si>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11.11.19 18:08</t>
  </si>
  <si>
    <t>Item/ Поз.</t>
  </si>
  <si>
    <t>Номер изделия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</si>
  <si>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</si>
  <si>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</si>
  <si>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</si>
  <si>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</si>
  <si>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</si>
  <si>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</si>
  <si>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</si>
  <si>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</si>
  <si>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</si>
  <si>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</si>
  <si>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</si>
  <si>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</si>
  <si>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</si>
  <si>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/>
  </si>
  <si>
    <t>KROPOTKIN</t>
  </si>
  <si>
    <t>PHILIPS</t>
  </si>
  <si>
    <t>MT</t>
  </si>
  <si>
    <t>СМД</t>
  </si>
  <si>
    <t>ARCTIC PC/SMC 236</t>
  </si>
  <si>
    <t>SVETTECH</t>
  </si>
  <si>
    <t>Артикул: 27075</t>
  </si>
  <si>
    <t>FERON</t>
  </si>
  <si>
    <t>NA</t>
  </si>
  <si>
    <t>СГР07-2480С</t>
  </si>
  <si>
    <t>TANS</t>
  </si>
  <si>
    <t>LE LED OBL WH 15 CW</t>
  </si>
  <si>
    <t>ENERGOCMP</t>
  </si>
  <si>
    <t>LE LED PLS 01 WH 40W</t>
  </si>
  <si>
    <t>LL-836</t>
  </si>
  <si>
    <t>BAT UNI LED 1500 4000K</t>
  </si>
  <si>
    <t>KEDR 2.0 СБУ 270Вт</t>
  </si>
  <si>
    <t>Опросный лист к строке 2 заявки 26313</t>
  </si>
  <si>
    <t>Опросный лист к строке 4 заявки 26313</t>
  </si>
  <si>
    <t>Опросный лист к строке 5 заявки 26313</t>
  </si>
  <si>
    <t>Опросный лист к строке 6 заявки 26313</t>
  </si>
  <si>
    <t>Опросный лист к строке 7 заявки 26313</t>
  </si>
  <si>
    <t>Опросный лист к строке 14 заявки 26313</t>
  </si>
  <si>
    <t>Опросный лист к строке 18 заявки 26313</t>
  </si>
  <si>
    <t>Опросный лист к строке 19 заявки 26313</t>
  </si>
  <si>
    <t>Опросный лист к строке 21 заявки 26313</t>
  </si>
  <si>
    <t>Опросный лист к строке 22 заявки 26313</t>
  </si>
  <si>
    <t>Опросный лист к строке 23 заявки 26313</t>
  </si>
  <si>
    <t>Опросный лист к строке 24 заявки 26313</t>
  </si>
  <si>
    <t>LED LAMP L-S</t>
  </si>
  <si>
    <t>V1-A0-00270-01A00-2003665</t>
  </si>
  <si>
    <t>VARTON</t>
  </si>
  <si>
    <t>Опросный лист к строке 61 заявки 26318</t>
  </si>
  <si>
    <t>Опросный лист к строке 62 заявки 26318</t>
  </si>
  <si>
    <t>PS-7</t>
  </si>
  <si>
    <t>BAT тип АТ-ДКУ-130</t>
  </si>
  <si>
    <t>PS-2</t>
  </si>
  <si>
    <t>ATON</t>
  </si>
  <si>
    <t>A-PS-5A</t>
  </si>
  <si>
    <t>PFL-C-20W 6500K</t>
  </si>
  <si>
    <t>ASTRAKHAN</t>
  </si>
  <si>
    <t>JAZZWAY</t>
  </si>
  <si>
    <t>PFL-C-100W 6500K</t>
  </si>
  <si>
    <t>«ВАРТОН» СТРОНГ  IP65 674*90*68 мм 18ВТ 6500К</t>
  </si>
  <si>
    <t>PS-4</t>
  </si>
  <si>
    <t>НПП 25-100 ОМ1 1ExdIIBT4</t>
  </si>
  <si>
    <t>Опросный лист к строке 12 заявки 26423</t>
  </si>
  <si>
    <t>PS-5</t>
  </si>
  <si>
    <t>PS-8</t>
  </si>
  <si>
    <t>Опросный лист на изделие 1081117</t>
  </si>
  <si>
    <t>A-PS-4A</t>
  </si>
  <si>
    <t>CRC 2EX LINE 70 в аварийном исполнении</t>
  </si>
  <si>
    <t>LV-LSP x72A</t>
  </si>
  <si>
    <t>KOMSOMOLSKAYA</t>
  </si>
  <si>
    <t>LEGIO 020001</t>
  </si>
  <si>
    <t>PS-3</t>
  </si>
  <si>
    <t>LED ДСП 03-20-001 ExdmbIICT6Gb</t>
  </si>
  <si>
    <t>Опросный лист на изделие 1081722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</si>
  <si>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</si>
  <si>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</si>
  <si>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</si>
  <si>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</si>
  <si>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</si>
  <si>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</si>
  <si>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</si>
  <si>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край,г. Новороссийск, Приморский внутригородской район</t>
  </si>
  <si>
    <t>РФ, Республика Калмыкия, Ики-Бурульский район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</si>
  <si>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</si>
  <si>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</si>
  <si>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</si>
  <si>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</si>
  <si>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</si>
  <si>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</si>
  <si>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</si>
  <si>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(дата)</t>
  </si>
  <si>
    <t>(подпись, печать)</t>
  </si>
  <si>
    <t>(Ф.И.О., должность)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</si>
  <si>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</si>
  <si>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</si>
  <si>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</si>
  <si>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</si>
  <si>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</si>
  <si>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</si>
  <si>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</si>
  <si>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</si>
  <si>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</si>
  <si>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</si>
  <si>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</si>
  <si>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</si>
  <si>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</si>
  <si>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</si>
  <si>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</si>
  <si>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</si>
  <si>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</si>
  <si>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</si>
  <si>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</si>
  <si>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</si>
  <si>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</si>
  <si>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</si>
  <si>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</si>
  <si>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</si>
  <si>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</si>
  <si>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</si>
  <si>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</si>
  <si>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</si>
  <si>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</si>
  <si>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</si>
  <si>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</si>
  <si>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</si>
  <si>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</si>
  <si>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</si>
  <si>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</si>
  <si>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</si>
  <si>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</si>
  <si>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</si>
  <si>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</si>
  <si>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</si>
  <si>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</si>
  <si>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</si>
  <si>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</si>
  <si>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</si>
  <si>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</si>
  <si>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</si>
  <si>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</si>
  <si>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</si>
  <si>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</si>
  <si>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</si>
  <si>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</si>
  <si>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</si>
  <si>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</si>
  <si>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</si>
  <si>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</si>
  <si>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</si>
  <si>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</si>
  <si>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</si>
  <si>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</si>
  <si>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</si>
  <si>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</si>
  <si>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</si>
  <si>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</si>
  <si>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</si>
  <si>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</si>
  <si>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</si>
  <si>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</si>
  <si>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</si>
  <si>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</si>
  <si>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</si>
  <si>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</si>
  <si>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</si>
  <si>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</si>
  <si>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</si>
  <si>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</si>
  <si>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</si>
  <si>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</si>
  <si>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</si>
  <si>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</si>
  <si>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</si>
  <si>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</si>
  <si>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</si>
  <si>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</si>
  <si>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</si>
  <si>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</si>
  <si>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</si>
  <si>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</si>
  <si>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</si>
  <si>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</si>
  <si>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</si>
  <si>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</si>
  <si>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</si>
  <si>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</si>
  <si>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</si>
  <si>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</si>
  <si>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</si>
  <si>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</si>
  <si>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</si>
  <si>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</si>
  <si>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</si>
  <si>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</si>
  <si>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</si>
  <si>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</si>
  <si>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</si>
  <si>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</si>
  <si>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</si>
  <si>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</si>
  <si>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</si>
  <si>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</si>
  <si>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</si>
  <si>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</si>
  <si>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</si>
  <si>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</si>
  <si>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</si>
  <si>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</si>
  <si>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</si>
  <si>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</si>
  <si>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</si>
  <si>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</si>
  <si>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</si>
  <si>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</si>
  <si>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</si>
  <si>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</si>
  <si>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</si>
  <si>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</si>
  <si>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</si>
  <si>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</si>
  <si>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</si>
  <si>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</si>
  <si>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</si>
  <si>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</si>
  <si>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</si>
  <si>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</si>
  <si>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</si>
  <si>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</si>
  <si>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</si>
  <si>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</si>
  <si>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</si>
  <si>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</si>
  <si>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</si>
  <si>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</si>
  <si>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</si>
  <si>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</si>
  <si>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</si>
  <si>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</si>
  <si>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</si>
  <si>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</si>
  <si>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</si>
  <si>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</si>
  <si>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</si>
  <si>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</si>
  <si>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</si>
  <si>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</si>
  <si>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</si>
  <si>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</si>
  <si>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</si>
  <si>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</si>
  <si>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</si>
  <si>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</si>
  <si>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</si>
  <si>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</si>
  <si>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</si>
  <si>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</si>
  <si>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</si>
  <si>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</si>
  <si>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</si>
  <si>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</si>
  <si>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</si>
  <si>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</si>
  <si>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</si>
  <si>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</si>
  <si>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</si>
  <si>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</si>
  <si>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</si>
  <si>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</si>
  <si>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</si>
  <si>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</si>
  <si>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</si>
  <si>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</si>
  <si>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</si>
  <si>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</si>
  <si>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</si>
  <si>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</si>
  <si>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</si>
  <si>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</si>
  <si>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</si>
  <si>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</si>
  <si>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</si>
  <si>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</si>
  <si>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</si>
  <si>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</si>
  <si>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</si>
  <si>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</si>
  <si>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</si>
  <si>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</si>
  <si>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</si>
  <si>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</si>
  <si>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</si>
  <si>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</si>
  <si>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</si>
  <si>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</si>
  <si>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</si>
  <si>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</si>
  <si>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</si>
  <si>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</si>
  <si>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</si>
  <si>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</si>
  <si>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</si>
  <si>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</si>
  <si>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</si>
  <si>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</si>
  <si>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</si>
  <si>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</si>
  <si>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</si>
  <si>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</si>
  <si>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</si>
  <si>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</si>
  <si>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</si>
  <si>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</si>
  <si>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</si>
  <si>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</si>
  <si>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</si>
  <si>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</si>
  <si>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</si>
  <si>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</si>
  <si>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</si>
  <si>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</si>
  <si>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</si>
  <si>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</si>
  <si>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</si>
  <si>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</si>
  <si>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</si>
  <si>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</si>
  <si>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</si>
  <si>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</si>
  <si>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</si>
  <si>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</si>
  <si>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</si>
  <si>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</si>
  <si>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</si>
  <si>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</si>
  <si>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</si>
  <si>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</si>
  <si>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</si>
  <si>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</si>
  <si>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</si>
  <si>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</si>
  <si>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</si>
  <si>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</si>
  <si>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</si>
  <si>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</si>
  <si>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</si>
  <si>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</si>
  <si>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</si>
  <si>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</si>
  <si>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</si>
  <si>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</si>
  <si>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</si>
  <si>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</si>
  <si>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</si>
  <si>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</si>
  <si>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</si>
  <si>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</si>
  <si>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</si>
  <si>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</si>
  <si>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</si>
  <si>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</si>
  <si>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</si>
  <si>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</si>
  <si>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</si>
  <si>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</si>
  <si>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</si>
  <si>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</si>
  <si>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</si>
  <si>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</si>
  <si>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</si>
  <si>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</si>
  <si>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</si>
  <si>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</si>
  <si>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</si>
  <si>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</si>
  <si>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</si>
  <si>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</si>
  <si>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</si>
  <si>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</si>
  <si>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</si>
  <si>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</si>
  <si>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</si>
  <si>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</si>
  <si>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</si>
  <si>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</si>
  <si>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</si>
  <si>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</si>
  <si>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</si>
  <si>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</si>
  <si>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</si>
  <si>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</si>
  <si>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</si>
  <si>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</si>
  <si>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</si>
  <si>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</si>
  <si>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</si>
  <si>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</si>
  <si>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</si>
  <si>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</si>
  <si>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</si>
  <si>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</si>
  <si>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</si>
  <si>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</si>
  <si>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</si>
  <si>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</si>
  <si>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</si>
  <si>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</si>
  <si>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</si>
  <si>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</si>
  <si>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</si>
  <si>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</si>
  <si>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</si>
  <si>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</si>
  <si>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</si>
  <si>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</si>
  <si>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</si>
  <si>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</si>
  <si>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</si>
  <si>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</si>
  <si>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</si>
  <si>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</si>
  <si>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</si>
  <si>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</si>
  <si>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</si>
  <si>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</si>
  <si>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</si>
  <si>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</si>
  <si>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</si>
  <si>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</si>
  <si>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</si>
  <si>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</si>
  <si>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</si>
  <si>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</si>
  <si>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</si>
  <si>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</si>
  <si>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</si>
  <si>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</si>
  <si>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</si>
  <si>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</si>
  <si>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</si>
  <si>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</si>
  <si>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</si>
  <si>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</si>
  <si>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</si>
  <si>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</si>
  <si>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</si>
  <si>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</si>
  <si>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</si>
  <si>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</si>
  <si>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</si>
  <si>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</si>
  <si>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</si>
  <si>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</si>
  <si>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</si>
  <si>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</si>
  <si>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</si>
  <si>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</si>
  <si>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</si>
  <si>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</si>
  <si>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</si>
  <si>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</si>
  <si>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</si>
  <si>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</si>
  <si>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</si>
  <si>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</si>
  <si>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</si>
  <si>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</si>
  <si>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</si>
  <si>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</si>
  <si>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</si>
  <si>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</si>
  <si>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</si>
  <si>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</si>
  <si>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</si>
  <si>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</si>
  <si>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</si>
  <si>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</si>
  <si>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</si>
  <si>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</si>
  <si>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</si>
  <si>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</si>
  <si>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</si>
  <si>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</si>
  <si>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</si>
  <si>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</si>
  <si>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</si>
  <si>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</si>
  <si>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</si>
  <si>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</si>
  <si>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</si>
  <si>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</si>
  <si>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</si>
  <si>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</si>
  <si>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</si>
  <si>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</si>
  <si>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</si>
  <si>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</si>
  <si>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</si>
  <si>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</si>
  <si>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</si>
  <si>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</si>
  <si>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</si>
  <si>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</si>
  <si>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</si>
  <si>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</si>
  <si>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</si>
  <si>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</si>
  <si>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</si>
  <si>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</si>
  <si>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</si>
  <si>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</si>
  <si>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</si>
  <si>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</si>
  <si>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</si>
  <si>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</si>
  <si>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</si>
  <si>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</si>
  <si>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</si>
  <si>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</si>
  <si>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</si>
  <si>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</si>
  <si>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</si>
  <si>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</si>
  <si>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</si>
  <si>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</si>
  <si>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</si>
  <si>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</si>
  <si>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</si>
  <si>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</si>
  <si>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</si>
  <si>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</si>
  <si>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</si>
  <si>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</si>
  <si>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</si>
  <si>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</si>
  <si>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</si>
  <si>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</si>
  <si>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</si>
  <si>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</si>
  <si>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</si>
  <si>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</si>
  <si>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</si>
  <si>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</si>
  <si>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</si>
  <si>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</si>
  <si>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</si>
  <si>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</si>
  <si>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</si>
  <si>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</si>
  <si>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</si>
  <si>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</si>
  <si>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</si>
  <si>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</si>
  <si>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</si>
  <si>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</si>
  <si>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</si>
  <si>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</si>
  <si>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</si>
  <si>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</si>
  <si>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</si>
  <si>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</si>
  <si>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</si>
  <si>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</si>
  <si>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</si>
  <si>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</si>
  <si>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</si>
  <si>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</si>
  <si>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</si>
  <si>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</si>
  <si>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</si>
  <si>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</si>
  <si>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</si>
  <si>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</si>
  <si>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</si>
  <si>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</si>
  <si>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</si>
  <si>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</si>
  <si>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</si>
  <si>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</si>
  <si>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</si>
  <si>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</si>
  <si>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</si>
  <si>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Аварийный светодиодный светильник,  230В, IP65, накладной,время автономной работы, не менее 1,5ч ~ Emergency LED lamp, 230B, IP65, laid on, time of autonomous work, not less 1,5h</t>
  </si>
  <si>
    <t>Взрывозащищенный светодиодный светильник для аварийного освещения, 230В, IP65, настенное крепление ~ The explosion-proof LED lamp for emergency lighting, 230B, IP65, wall fastening</t>
  </si>
  <si>
    <t>Взрывозащищенный светодиодный светильник, 230В, IP65, настенное крепление ~ Explosion-proof LED lamp, 230B, IP65, wall fastening</t>
  </si>
  <si>
    <t>Взрывозащищенный светодиодный прожектор ВЭЛАН73-СД.Л.120-45-УХЛ1 240В ~ Explosion-proof LED floodlight VELAN73-SD.L.120-45-UHL1 240V</t>
  </si>
  <si>
    <t>Светильник аварийного освещения серии "МЕТЕОР" ~ Emergency lighting lamp series "METEOR"</t>
  </si>
  <si>
    <t>Аккумуляторный светильник ЛБА 3923 2х8Вт акк. 3ч. T5/G5 ~ Rechargeable lamp of the FOREHEAD 3923 2х8Вт ACC. 3h. T5/G5</t>
  </si>
  <si>
    <t>Взрывозащищенный светодиодный потолочный светильник, 31Вт, IP66, 220В, размеры 1000х100х100мм, световой поток 3500 лм. Взрывозащита: категория смеси II, группа Т6. ~ Explosion-proof led ceiling lamp, 31Вт, IP66, AC220V, dimensions 1000х100х100 mm, luminous flux of 3500 lumens. Explosion protection: mixture category II, group T6.</t>
  </si>
  <si>
    <t>Потолочный накладной светодиодный светильник, размеры 650х650х110, световой поток 3300 лм, 220В, цвет корпуса - белый ~ Invoice led ceiling lamp, size 650х110, luminous flux 3300 LM, 220V, white colour housing</t>
  </si>
  <si>
    <t>Светильник аварийный светодиодный с аккумуляторный LEDх60 6ч, IP20 (EL19 DC), размеры 44х8х6мм ~ Emergency lamp led LEDх60 6h, IP20 (EL19DC), size 44х8х6мм</t>
  </si>
  <si>
    <t>Светильник люминесцентный 2х36 Вт Philips TCW060 2xTL - D36W HF ~ Lamp Philips TCW060 2xTL - D36W HF</t>
  </si>
  <si>
    <t>Светильник люминесцентный ЛСП-44-2x58-002 IP65 компенсированный (рас. поликарбонат) ~ Fixture luminescent LSP-44-2x58-002 IP65 compensated (polycarbonate)</t>
  </si>
  <si>
    <t>Аварийный светильник BS-541/3-8х1 INEXI LED NEW, INEXI УНИВЕРСАЛ/UNIVERSAL (производитель “белый свет”)</t>
  </si>
  <si>
    <t>Светильник взрывозащищенный LED ДСП 03-20-001 ExdmbIICT6Gb (20Вт, 2000лм) IP65; артикул SQ0371-0006; код 245886 (описание: ~ Lamp Explosion Proof LED DSP 03-20-001 ExdmbIICT6Gb (20W, 2000lm) IP65; Article SQ0371-0006; code 245886 (Description:</t>
  </si>
  <si>
    <t>Светодиодный светильник, модификация светильника КСС тип характеристики «Д», артикул LE-СБУ-32-270-2000-67Х, 37800Лм, мощность 270 Вт, тип светильника KEDR 2.0 СБУ 270Вт ~ LED lamp, modification of the KSS lamp type of the characteristic "D", article LE-SBU-32-270-2000-67Х, 37800 Lm, power 270 W, lamp type KEDR 2.0 SBU 270 W</t>
  </si>
  <si>
    <t>Светильник светодиодный герметичный СПП-Д 2302 12Вт 4000К 960Лм IP65 220мм с датчиком движения круг</t>
  </si>
  <si>
    <t>Светильник аварийный 6вт, G5 артикул: EFS73 ~ Emergency luminaire 6вт, G5 артикул: EFS73</t>
  </si>
  <si>
    <t>Светильник ARCTIC PC/SMC 258, №1069000850 ~ Lamp ARCTIC PC/SMC 258, №1069000850</t>
  </si>
  <si>
    <t>Взрывозащищенный переносной светодиодный светильник ~ Explosion-proof portable LED lamp</t>
  </si>
  <si>
    <t>Светильник ARCTIC PC/SMC 236, №1069000530 ~ Lamp ARCTIC PC/SMC 236, №1069000530</t>
  </si>
  <si>
    <t>Прожектор Philips BVP283 LED355/NW 350W 220-240V NB Номер модели: 911401689802 ~ LED flood Philips BVP283 LED355/NW 350W 220-240V NB model  911401689802</t>
  </si>
  <si>
    <t>Прожектор Philips BVP281 LED120/NW 120Вт 220-240В AMB Номер модели: 911401634502 ~ LED flood Philips BVP281 LED120/NW 120Вт 220-240В AMB model 911401634502</t>
  </si>
  <si>
    <t>Светильник LL-836, Арт.12968, Feron ~ Lamp LL-836, Art.№12968, Feron</t>
  </si>
  <si>
    <t>Светильник светодиодный LED, 4000K, 1488х55х64, 28 Вт, 3100 лм, 1.8 кг, 230В ~ Lamp LED, 4000K, 1488x55x64, 28 W, 3100 lm, 1.8 kg, 230B</t>
  </si>
  <si>
    <t>Светильник взрывозащищенный с лампой накаливания, 200Вт, IP65220 В, 50, Гц, НСП43-01-200-220-УХЛ1 1 ExdellCT3  346100 6 ~ Fixture explosion-proof with a incandescent lamp</t>
  </si>
  <si>
    <t>Аварийный светильник УНИВЕРСАЛ/Universal BS-541/3-8x1 INEXI LED, 3ч, IP65 ~ Lamp "Universal" BS-541/3-8x1 INEXI LED ,  3h, IP65</t>
  </si>
  <si>
    <t>Прожектор светодиодный  2835SMD 50W 6400K IP65  черный 32102 ~ LED searchlight, 2835SMD 50W 6400K IP65 black 32102</t>
  </si>
  <si>
    <t>Прожектор светодиодный,  Leek LE FL SMD LED3 100W CW (20) IP65. ~ LED searchlight, PFL-C-100Вт 6500К IP65 Jazzway 4895205006010</t>
  </si>
  <si>
    <t>Светильник аварийный светодиодный ВЫХОД  EL50 AC/DC 4 LED IP20  Артикул: 27075 ~ LED light with emergency battery " ВЫХОД "</t>
  </si>
  <si>
    <t>Светодиодный пылевлагозащищенный светильник LE LED OBL WH 15 CW ~ LED lamp LE LED OBL WH 15w CW</t>
  </si>
  <si>
    <t>Светодиодный светильник "ВАРТОН" СТРОНГ промышленный класс защиты IP65 1242*90*68 мм 36 ВТ 6500К дежурный свет ~ LED lamp "ВАРТОН" СТРОНГ  industrial class  protection IP65 1242*90*68 mm 36 W 6500K light on duty</t>
  </si>
  <si>
    <t>Светодиодный светильник накладной LE LED PLS 01 WH 40W ~ LED lamp consignment LE LED PLS 01 WH 40W</t>
  </si>
  <si>
    <t>Светильник светодиодный ~ Led lamp L-street 24 Premium </t>
  </si>
  <si>
    <t>Светильник светодиодный универсальный ДВО-36w 6500K 2900Лм призма IP40 Jazzway (2853509E) / 
Led light universal DVO-36w 6500K 2900Лм IP40 Jazzway (2853509E)</t>
  </si>
  <si>
    <t>Уличный светодиодный светильник серии BAT тип АТ-ДКУ-130, рабочее напряжение - 176-264 В / 50 Гц (АС), световой поток +-10 % - 13000Лм ~ Street LED light fitting series BAT type AT-DKU-130  ,operating voltage - 176-264 V / 50 Hz (AC), luminous flux +-10% - 13000Lm</t>
  </si>
  <si>
    <t>Светильник светодиодный ДПО-36вт 6500К 3200Лм IP20 ~ Lamp light-emitting diode DPO-36vt 6500K of 3200 Lm of IP20</t>
  </si>
  <si>
    <t>Светильник НСП-11-200-425 подвесной на крюк/трубу с решеткой IP62 ~ NSP-11-200-425 lamp suspended on a hook/pipe with IP62 lattice</t>
  </si>
  <si>
    <t>Светильник НСП-02-100-003 с решеткой окрашенный IP56 без клеммной колодки ~ NSP-02-100-003 lamp with a lattice the painted IP56 without terminal block</t>
  </si>
  <si>
    <t>Светильник LED 595x595 36Вт/6500К 3800Лм/Ra80-92, AC 85-265B ~ LED light 595x595 36Вт/6500К 3800Лм/Ra80-92, AC 85-265B</t>
  </si>
  <si>
    <t>Светильник аварийный светодиодный ДПА-50 40 1ч постоянный Ni-CD IP54 (IEK) ~ Lamp emergency LED DPA-50 40 1h permanent Ni-CD IP54 (IEK)</t>
  </si>
  <si>
    <t>Светильник Varton A270 36W 4300Lm 1195x180x50 ~ Light Varton A270 36W 4300Lm 1195x180x50</t>
  </si>
  <si>
    <t>Светильник аварийный светодиодный ВЫХОД EXIT 1,5ч LEDx6 постоянный IP20 (FERON) ~ Светильник аварийный светодиодный ВЫХОД EXIT 1,5ч LEDx6 постоянный IP20 (FERON)</t>
  </si>
  <si>
    <t>Прожектор светодиодный,  PFL-C-100Вт 6500К IP65 Jazzway 4895205006010 ~ LED searchlight, PFL-C-100Вт 6500К IP65 Jazzway 4895205006010</t>
  </si>
  <si>
    <t>Светодиодный светильник 80 Вт накладной 1495×180 мм ~ LED lamp of 80 W of the consignment note 1495×180 mm</t>
  </si>
  <si>
    <t>Светодиодный светильник 80 Вт аварийный автономный постоянного действия  накладной 1495×180 мм ~ LED lamp of 80 W emergency autonomous continuous action of the consignment note 1495×180 mm</t>
  </si>
  <si>
    <t>Светодиодный светильник 36 Вт накладной 1195×100 мм ~ LED lamp of 36 W of the consignment note 1195×100 mm</t>
  </si>
  <si>
    <t>Взрывозащищенный светодиодный прожектор 58 Вт ~ Explosion-proof LED searchlight of 58 W</t>
  </si>
  <si>
    <t>Взрывозащищенный светодиодный светильник с универсальным поворотным креплением патрон Е27 ~ The explosion-proof LED lamp with universal rotary fastening the boss of E27</t>
  </si>
  <si>
    <t>Взрывозащищенный светодиодный светильник с креплением на трубу патрон Е27 ~ The explosion-proof LED lamp with fastening on a pipe the boss of E27</t>
  </si>
  <si>
    <t>Прожектор наружного освещения 350 Вт ~ Searchlight of external illumination of 350 W</t>
  </si>
  <si>
    <t>Светодиодный светильник 16 Вт накладной с микроволновым датчиком движения ~ The LED lamp of 16 W of the consignment note with the microwave motion sensor</t>
  </si>
  <si>
    <t>Светодиодный светильник 34 Вт встраиваемый 595х595 мм ~ The LED lamp of 34 W which is built in 595х595 mm</t>
  </si>
  <si>
    <t>Светодиодный светильник 34 Вт аварийный автономный постоянного действия   встраиваемый 595х595 мм ~ The LED lamp of 34 W emergency autonomous continuous action built in 595х595 mm</t>
  </si>
  <si>
    <t>Светодиодный светильник 36 Вт аварийный автономный постоянного действия  для реечных потолков ~ The LED lamp of 36 W emergency autonomous continuous action for rack ceilings</t>
  </si>
  <si>
    <t>Светодиодный светильник 36 Вт для реечных потолков ~ The LED lamp of 36 W for rack ceilings</t>
  </si>
  <si>
    <t>Аварийный взрывозащищенный линейный светодиодный светильник с возможностью работы от аккумуляторной батареи (4000Лм, 220В, 50Гц, 2ExedIITC6, IP66). ~ Emergency explosion-proof linear LED lamp with possibility of work from accumulator batteries (4000 Lm, 220B, 50 Hz, 2ExedIITC6, IP66).</t>
  </si>
  <si>
    <t>Светильник НПП 25-100 ОМ1 1ExdIIBT4 (штуцер) ~ Lamp НПП 25-100 ОМ1 1ExdIIBT4</t>
  </si>
  <si>
    <t>Светильник L-lego 165 banner ~ L-lego 165 banner lamp</t>
  </si>
  <si>
    <t>Светильник УСС-18 2Ex взрывозащищенный ~ USS-18 2Ex lamp is explosion-proof</t>
  </si>
  <si>
    <t>Прожектор светодиодный PFL-C-20W 6500K, IP65, 220VAC ~ Led spotlight PFL-C-20W 6500K, IP65, 220VAC</t>
  </si>
  <si>
    <t>Прожектор светодиодный PFL-C-100W 6500K, IP65, 220VAC ~ Led spotlight PFL-C-100W 6500K, IP65, 220VAC</t>
  </si>
  <si>
    <t>Аварийный светодиодный светильник «ВАРТОН» СТРОНГ, промышленный, класс защиты IP65 674х90х68 мм, 18 ВТ 6500К. С аккумулятором на 1 час автономной работы. Артикул: V1-I0-70215-03A00-6501865 ~ Emergency led lamp "WHARTON" STRONG, industrial, protection class IP65 674х90х68 mm, 18 W 6500K. With 1 hour battery life. Article: V1-I0-70215-03A00-6501865</t>
  </si>
  <si>
    <t>Светильник герметичный под светодиодную лампу ССП-458 2х18Вт 230В LED-Т8 G13 IP65 1200 мм LLT плюс 2 лампы Лампа светодиодная LED-T8-standard 18Вт 230В G13 6500К 1440Лм 1200мм матовая ASD ~ Lamp ССП-458 2х18Вт 230В LED-Т8 G13 IP65 1200 mm LLT</t>
  </si>
  <si>
    <t>Светодиодный светильник взрывозащищённый CRC 2EX LINE 70 в аварийном исполнении ~ Led lamp explosion-proof CRC 2EX LINE 70 in emergency version</t>
  </si>
  <si>
    <t>Светодиодный светильник LV-LSP x72A  в аварийном исполнении ~ LED lamp LV-SP x72A in emergency version</t>
  </si>
  <si>
    <t>Светильник герметичный под светодиодную лампу ССП-458 2х10Вт 230В LED-Т8 G13 IP65 600 мм LLT плюс 2 лампы Лампа светодиодная LED-T8-standard 10Вт 230В G13 6500К 600мм матовая ASD ~ Lamp sealed under the led lamp SSP-458 2x10W 230V LED-T8 G13 IP65 600 mm LT plus 2 lamps led Lamp LED-T8-standard 10W 230V G13 6500K 600mm matte ASD</t>
  </si>
  <si>
    <t>Светильник герметичный под светодиодную лампу DSP-04S-1200-IP65-1хT8-G13 плюс 1 лампа Лампа светодиодная LED-T8 230В G13 6500К 1200мм матовая ASD ~ Lamp sealed under the led lamp DSP-04S-1200-IP65-1ht8-G13 plus 1 lamp led Lamp LED-T8 230V G13 6500K 1200mm matte ASD</t>
  </si>
  <si>
    <t>Светильник LedTime (г.Воронеж), тип 36 108 36 1 WC, 90 Вт, 9550 Лм, IP67 ~ Ledtime lamp (Voronezh), type 36 108 36 1 WC, 90 W, 9550 LM, IP67</t>
  </si>
  <si>
    <t>Светильник герметичный под светодиодную лампу DSP-04-600-IP65-2хT8-G13 плюс 2 лампы Лампа светодиодная LED-T8-standard 10Вт 230В G13 6500К 600мм матовая ASD ~ Lamp sealed under the led lamp DSP-04-600-IP65-2ht8-G13 plus 2 bulbs led Lamp LED-T8-standard 10W 230V G13 6500K 600mm matte ASD</t>
  </si>
  <si>
    <t>Светильник подвесной НСП-21-100 ~ Hanging lamp NSP-21-100</t>
  </si>
  <si>
    <t>Светильник светодиодный аварийный "ВЫХОД"  2Вт,1.5часа, постоянный LED IP20 (LEGIO 020001) ~ Lamp led emergency "EXIT" 2W, 1.5 hours, constant LED IP20 (LEGIO 020001)</t>
  </si>
  <si>
    <t>Светодиодный светильник Navigator с блоком аварийного питания DSP-AC-224-4K-IP65-LED-A1 ~ Navigator led light with emergency power supply unit DSP-AC-224-4K-IP65-LED-A1</t>
  </si>
  <si>
    <t>Светильник люминесцентный ~ Luminescent lamp Тип: Люминесцентный
 Способ монтажа: Потолочный накладной
 Мощность: 12 Вт
 Тип источника света: Люминесцентная лампа (G5)
 Входное напряжение: 207-244 В
 Род тока: Переменный ток (AC)
 Частота сети: 50Гц
 Диапазон рабочих температур, °C: +5…30 °C
 Степень защиты: IP20
 Материал рассеивателя: Оргстекло
 Материал: Пластик
 Габариты (Д×В×Г): 400×43×18
 Документация: Руководство по эксплуатации</t>
  </si>
  <si>
    <t>Светильник светодиодный уличный ОЭСС-СД-Л90/9000-СШ ~ Lamp LED street ОЭСС-СД-Л90/9000-СШ</t>
  </si>
  <si>
    <t>Уличный светодиодный светильник  рабочее напряжение - 176-264 В / 50 Гц (АС), световой поток 15985 Лм ~ Street LED light operating voltage -176-264 V / 50 Hz (AC), luminous flux  15985 Lm</t>
  </si>
  <si>
    <t>Опросный лист к строке 3 заявки 19665</t>
  </si>
  <si>
    <t>Опросный лист к строке 2 заявки 19665</t>
  </si>
  <si>
    <t>Опросный лист к строке 1 заявки 19665</t>
  </si>
  <si>
    <t>Опросный лист к строке 6 заявки 18734</t>
  </si>
  <si>
    <t>BS–791-3х1LED</t>
  </si>
  <si>
    <t>ЛБА 3923 2х8Вт акк. 3ч. T5/G5</t>
  </si>
  <si>
    <t>SLICK.PRS ECO LED 30 with through wiring Ex 5000K
Артикул:1631000600</t>
  </si>
  <si>
    <t>AOT.OPL ECO LED 600 4000K Артикул:1064000010</t>
  </si>
  <si>
    <t>EL19DC</t>
  </si>
  <si>
    <t>TCW060 2xTL-D36W HF</t>
  </si>
  <si>
    <t>ЛСП44-2х58-002 Flagman</t>
  </si>
  <si>
    <t>BS-541/3-8х1 INEXI LED</t>
  </si>
  <si>
    <t xml:space="preserve"> СПП-Д 2302</t>
  </si>
  <si>
    <t>EFS73</t>
  </si>
  <si>
    <t>ARCTIC PC/SMC 258</t>
  </si>
  <si>
    <t>911401689802</t>
  </si>
  <si>
    <t>_911401634502</t>
  </si>
  <si>
    <t>НСП43-01-200-220-УХЛ1</t>
  </si>
  <si>
    <t>BS-541/3-8x1 INEXI LED</t>
  </si>
  <si>
    <t>Опросный лист к строке 1 заявки 21225</t>
  </si>
  <si>
    <t>Опросный лист к строке 1 заявки 21878</t>
  </si>
  <si>
    <t>ДПО-36вт</t>
  </si>
  <si>
    <t>НСП-11-200-425</t>
  </si>
  <si>
    <t>НСП-02-100-003</t>
  </si>
  <si>
    <t>ОЭСС-СД.Л-90/9000-СШ</t>
  </si>
  <si>
    <t>шт / EA</t>
  </si>
  <si>
    <t>-</t>
  </si>
  <si>
    <t xml:space="preserve">CENTRAL / WEST/ MAR_T </t>
  </si>
  <si>
    <t>Закупка № 3872-OD "Закупка осветительного оборудования для Центрального Региона, Западного Региона и Морского Терминала КТК-Р (Рамочный контракт)" / 
Purchase № 3872-OD "Purchase of the lighting equipment for Central Region, West Region and Marine Terminal of CPC-R (Frame supply contract)"</t>
  </si>
  <si>
    <t>4. Для позиций заказываемых по опросным листам (ОЛ), необходимо в ОЛ заполнить пункты с отметкой "заполняется конкурсантом", если таковые присутствуют, и предоставить в комплекте с предложением / For items ordered via the questionnaires (OL) must be in OL to fill in the fields marked "filled in by the contestant", if present, and provide complete with offer.</t>
  </si>
  <si>
    <t>5. Техническую и коммерческую часть необходимо в ОБЯЗАТЕЛЬНОМ порядке предоставить на электронных носителях (В редактируемом виде. Раздельно).  / Technical and commercial part must necessarily be submitted on electronic media (In editable form. Separate).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</si>
  <si>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</si>
  <si>
    <t>Условия поставки: склад покупателя. /Terms of delivery: buyer’s warehouse.</t>
  </si>
  <si>
    <t>A-PS-4A / A-PS-5A / ASTRAKHAN / KOMSOMOLSKAYA / KROPOTKIN / MT / PS-2 / PS-3 / PS-4 / PS-5 / PS-7 / PS-8</t>
  </si>
  <si>
    <t>ОБЯЗАТЕЛЬНО! В столбике "Примечание" Указать марку и модель предлагаемого к поставке изделия! 
Техническая информация должна содержать подробные технические характеристики предлагаемого изделия .</t>
  </si>
  <si>
    <t>Дополнительные условия: для оптимизации Транспортно-заготовительных расходов минимальный объем отгрузки на склад назначения (по спецификации к договору) составляет не менее 50 тысяч рублей / Additional conditions: for optimization of Transport and procuring expenses the minimum volume of shipment on an appointment warehouse (according to the specification to the contract) makes not less than 50 thousand rubles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</si>
</sst>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1"/>
      <name val="Times New Roman"/>
      <family val="1"/>
      <charset val="204"/>
    </font>
    <font>
      <b/>
      <sz val="14"/>
      <color rgb="FFFF0000"/>
      <name val="Times New Roman"/>
      <family val="2"/>
    </font>
    <font>
      <b/>
      <sz val="10"/>
      <color rgb="FFFF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9" fillId="0" borderId="1" xfId="0" applyFont="1" applyBorder="1" applyAlignment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2"/>
  <sheetViews>
    <sheetView tabSelected="1" view="pageBreakPreview" zoomScale="70" zoomScaleNormal="70" zoomScaleSheetLayoutView="70" workbookViewId="0">
      <selection activeCell="Q7" sqref="Q7"/>
    </sheetView>
  </sheetViews>
  <sheetFormatPr defaultRowHeight="12.75" x14ac:dyDescent="0.2"/>
  <cols>
    <col min="1" max="1" width="6.42578125" customWidth="1"/>
    <col min="2" max="2" width="12.140625" customWidth="1"/>
    <col min="3" max="3" width="9.85546875" customWidth="1"/>
    <col min="4" max="4" width="36" customWidth="1"/>
    <col min="5" max="5" width="15.5703125" customWidth="1"/>
    <col min="6" max="6" width="9.85546875" customWidth="1"/>
    <col min="7" max="7" width="11.140625" customWidth="1"/>
    <col min="8" max="8" width="23.42578125" customWidth="1"/>
    <col min="9" max="9" width="21.7109375" customWidth="1"/>
    <col min="10" max="10" width="13.5703125" customWidth="1"/>
    <col min="11" max="11" width="20.28515625" customWidth="1"/>
    <col min="12" max="12" width="22.140625" customWidth="1"/>
    <col min="13" max="13" width="14.28515625" customWidth="1"/>
    <col min="14" max="14" width="22.5703125" customWidth="1"/>
    <col min="15" max="15" width="31.7109375" customWidth="1"/>
    <col min="16" max="16" width="10.7109375" hidden="1" customWidth="1"/>
    <col min="17" max="17" width="88.140625" style="8" customWidth="1"/>
    <col min="18" max="19" width="9.140625" style="8"/>
    <col min="20" max="20" width="24.7109375" style="8" customWidth="1"/>
    <col min="21" max="21" width="18.7109375" style="8" customWidth="1"/>
    <col min="22" max="34" width="9.140625" style="8"/>
  </cols>
  <sheetData>
    <row r="1" spans="1:17" s="8" customFormat="1" ht="20.25" x14ac:dyDescent="0.3">
      <c r="A1" s="30" t="s">
        <v>0</v>
      </c>
      <c r="B1" s="30"/>
      <c r="C1" s="30"/>
      <c r="D1" s="30"/>
    </row>
    <row r="2" spans="1:17" s="8" customFormat="1" ht="20.25" x14ac:dyDescent="0.3">
      <c r="A2" s="30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7" s="8" customFormat="1" ht="20.25" x14ac:dyDescent="0.3">
      <c r="A3" s="35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7" s="8" customFormat="1" ht="49.5" customHeight="1" x14ac:dyDescent="0.2">
      <c r="A4" s="36" t="s">
        <v>688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7" s="8" customFormat="1" ht="18.75" x14ac:dyDescent="0.3">
      <c r="A5" s="38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8" t="s">
        <v>4</v>
      </c>
      <c r="M5" s="34"/>
      <c r="N5" s="34"/>
      <c r="O5" s="34"/>
    </row>
    <row r="6" spans="1:17" ht="11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</row>
    <row r="7" spans="1:17" ht="115.5" x14ac:dyDescent="0.25">
      <c r="A7" s="13">
        <v>1</v>
      </c>
      <c r="B7" s="13">
        <v>1070447</v>
      </c>
      <c r="C7" s="13" t="s">
        <v>687</v>
      </c>
      <c r="D7" s="13" t="s">
        <v>586</v>
      </c>
      <c r="E7" s="13" t="s">
        <v>660</v>
      </c>
      <c r="F7" s="13" t="s">
        <v>685</v>
      </c>
      <c r="G7" s="13">
        <v>1</v>
      </c>
      <c r="H7" s="5">
        <v>0</v>
      </c>
      <c r="I7" s="2">
        <f>G7*ROUND(H7,2)</f>
        <v>0</v>
      </c>
      <c r="J7" s="6"/>
      <c r="K7" s="6"/>
      <c r="L7" s="6"/>
      <c r="M7" s="6"/>
      <c r="N7" s="4" t="s">
        <v>693</v>
      </c>
      <c r="O7" s="7"/>
      <c r="P7" s="3" t="s">
        <v>22</v>
      </c>
      <c r="Q7" s="12" t="s">
        <v>694</v>
      </c>
    </row>
    <row r="8" spans="1:17" ht="115.5" x14ac:dyDescent="0.25">
      <c r="A8" s="13">
        <v>2</v>
      </c>
      <c r="B8" s="13">
        <v>1070121</v>
      </c>
      <c r="C8" s="13" t="s">
        <v>687</v>
      </c>
      <c r="D8" s="13" t="s">
        <v>587</v>
      </c>
      <c r="E8" s="13" t="s">
        <v>661</v>
      </c>
      <c r="F8" s="13" t="s">
        <v>685</v>
      </c>
      <c r="G8" s="13">
        <v>1</v>
      </c>
      <c r="H8" s="5">
        <v>0</v>
      </c>
      <c r="I8" s="2">
        <f t="shared" ref="I8:I71" si="0">G8*ROUND(H8,2)</f>
        <v>0</v>
      </c>
      <c r="J8" s="6"/>
      <c r="K8" s="6"/>
      <c r="L8" s="6"/>
      <c r="M8" s="6"/>
      <c r="N8" s="4" t="s">
        <v>693</v>
      </c>
      <c r="O8" s="7"/>
      <c r="P8" s="3" t="s">
        <v>24</v>
      </c>
      <c r="Q8" s="12" t="s">
        <v>694</v>
      </c>
    </row>
    <row r="9" spans="1:17" ht="99" x14ac:dyDescent="0.25">
      <c r="A9" s="13">
        <v>3</v>
      </c>
      <c r="B9" s="13">
        <v>1070120</v>
      </c>
      <c r="C9" s="13" t="s">
        <v>687</v>
      </c>
      <c r="D9" s="13" t="s">
        <v>588</v>
      </c>
      <c r="E9" s="13" t="s">
        <v>662</v>
      </c>
      <c r="F9" s="13" t="s">
        <v>685</v>
      </c>
      <c r="G9" s="13">
        <v>1</v>
      </c>
      <c r="H9" s="5">
        <v>0</v>
      </c>
      <c r="I9" s="2">
        <f t="shared" si="0"/>
        <v>0</v>
      </c>
      <c r="J9" s="6"/>
      <c r="K9" s="6"/>
      <c r="L9" s="6"/>
      <c r="M9" s="6"/>
      <c r="N9" s="4" t="s">
        <v>693</v>
      </c>
      <c r="O9" s="7"/>
      <c r="P9" s="3" t="s">
        <v>26</v>
      </c>
      <c r="Q9" s="12" t="s">
        <v>694</v>
      </c>
    </row>
    <row r="10" spans="1:17" ht="99" x14ac:dyDescent="0.25">
      <c r="A10" s="13">
        <v>4</v>
      </c>
      <c r="B10" s="13">
        <v>1030032</v>
      </c>
      <c r="C10" s="13" t="s">
        <v>687</v>
      </c>
      <c r="D10" s="13" t="s">
        <v>589</v>
      </c>
      <c r="E10" s="13" t="s">
        <v>663</v>
      </c>
      <c r="F10" s="13" t="s">
        <v>685</v>
      </c>
      <c r="G10" s="13">
        <v>1</v>
      </c>
      <c r="H10" s="5">
        <v>0</v>
      </c>
      <c r="I10" s="2">
        <f t="shared" si="0"/>
        <v>0</v>
      </c>
      <c r="J10" s="6"/>
      <c r="K10" s="6"/>
      <c r="L10" s="6"/>
      <c r="M10" s="6"/>
      <c r="N10" s="4" t="s">
        <v>693</v>
      </c>
      <c r="O10" s="7"/>
      <c r="P10" s="3" t="s">
        <v>28</v>
      </c>
      <c r="Q10" s="12" t="s">
        <v>694</v>
      </c>
    </row>
    <row r="11" spans="1:17" ht="90" x14ac:dyDescent="0.25">
      <c r="A11" s="13">
        <v>5</v>
      </c>
      <c r="B11" s="13">
        <v>1071924</v>
      </c>
      <c r="C11" s="13" t="s">
        <v>687</v>
      </c>
      <c r="D11" s="13" t="s">
        <v>590</v>
      </c>
      <c r="E11" s="13" t="s">
        <v>664</v>
      </c>
      <c r="F11" s="13" t="s">
        <v>685</v>
      </c>
      <c r="G11" s="13">
        <v>1</v>
      </c>
      <c r="H11" s="5">
        <v>0</v>
      </c>
      <c r="I11" s="2">
        <f t="shared" si="0"/>
        <v>0</v>
      </c>
      <c r="J11" s="6"/>
      <c r="K11" s="6"/>
      <c r="L11" s="6"/>
      <c r="M11" s="6"/>
      <c r="N11" s="4" t="s">
        <v>693</v>
      </c>
      <c r="O11" s="7"/>
      <c r="P11" s="3" t="s">
        <v>29</v>
      </c>
      <c r="Q11" s="12" t="s">
        <v>694</v>
      </c>
    </row>
    <row r="12" spans="1:17" ht="90" x14ac:dyDescent="0.25">
      <c r="A12" s="13">
        <v>6</v>
      </c>
      <c r="B12" s="13">
        <v>1072080</v>
      </c>
      <c r="C12" s="13" t="s">
        <v>687</v>
      </c>
      <c r="D12" s="13" t="s">
        <v>591</v>
      </c>
      <c r="E12" s="13" t="s">
        <v>665</v>
      </c>
      <c r="F12" s="13" t="s">
        <v>685</v>
      </c>
      <c r="G12" s="13">
        <v>1</v>
      </c>
      <c r="H12" s="5">
        <v>0</v>
      </c>
      <c r="I12" s="2">
        <f t="shared" si="0"/>
        <v>0</v>
      </c>
      <c r="J12" s="6"/>
      <c r="K12" s="6"/>
      <c r="L12" s="6"/>
      <c r="M12" s="6"/>
      <c r="N12" s="4" t="s">
        <v>693</v>
      </c>
      <c r="O12" s="7"/>
      <c r="P12" s="3" t="s">
        <v>29</v>
      </c>
      <c r="Q12" s="12" t="s">
        <v>694</v>
      </c>
    </row>
    <row r="13" spans="1:17" ht="214.5" x14ac:dyDescent="0.25">
      <c r="A13" s="13">
        <v>7</v>
      </c>
      <c r="B13" s="13">
        <v>1072076</v>
      </c>
      <c r="C13" s="13" t="s">
        <v>687</v>
      </c>
      <c r="D13" s="13" t="s">
        <v>592</v>
      </c>
      <c r="E13" s="13" t="s">
        <v>666</v>
      </c>
      <c r="F13" s="13" t="s">
        <v>685</v>
      </c>
      <c r="G13" s="13">
        <v>1</v>
      </c>
      <c r="H13" s="5">
        <v>0</v>
      </c>
      <c r="I13" s="2">
        <f t="shared" si="0"/>
        <v>0</v>
      </c>
      <c r="J13" s="6"/>
      <c r="K13" s="6"/>
      <c r="L13" s="6"/>
      <c r="M13" s="6"/>
      <c r="N13" s="4" t="s">
        <v>693</v>
      </c>
      <c r="O13" s="7"/>
      <c r="P13" s="3" t="s">
        <v>20</v>
      </c>
      <c r="Q13" s="12" t="s">
        <v>694</v>
      </c>
    </row>
    <row r="14" spans="1:17" ht="132" x14ac:dyDescent="0.25">
      <c r="A14" s="13">
        <v>8</v>
      </c>
      <c r="B14" s="13">
        <v>1072079</v>
      </c>
      <c r="C14" s="13" t="s">
        <v>687</v>
      </c>
      <c r="D14" s="13" t="s">
        <v>593</v>
      </c>
      <c r="E14" s="13" t="s">
        <v>667</v>
      </c>
      <c r="F14" s="13" t="s">
        <v>685</v>
      </c>
      <c r="G14" s="13">
        <v>1</v>
      </c>
      <c r="H14" s="5">
        <v>0</v>
      </c>
      <c r="I14" s="2">
        <f t="shared" si="0"/>
        <v>0</v>
      </c>
      <c r="J14" s="6"/>
      <c r="K14" s="6"/>
      <c r="L14" s="6"/>
      <c r="M14" s="6"/>
      <c r="N14" s="4" t="s">
        <v>693</v>
      </c>
      <c r="O14" s="7"/>
      <c r="P14" s="3" t="s">
        <v>31</v>
      </c>
      <c r="Q14" s="12" t="s">
        <v>694</v>
      </c>
    </row>
    <row r="15" spans="1:17" ht="115.5" x14ac:dyDescent="0.25">
      <c r="A15" s="13">
        <v>9</v>
      </c>
      <c r="B15" s="13">
        <v>1072077</v>
      </c>
      <c r="C15" s="13" t="s">
        <v>687</v>
      </c>
      <c r="D15" s="13" t="s">
        <v>594</v>
      </c>
      <c r="E15" s="13" t="s">
        <v>668</v>
      </c>
      <c r="F15" s="13" t="s">
        <v>685</v>
      </c>
      <c r="G15" s="13">
        <v>1</v>
      </c>
      <c r="H15" s="5">
        <v>0</v>
      </c>
      <c r="I15" s="2">
        <f t="shared" si="0"/>
        <v>0</v>
      </c>
      <c r="J15" s="6"/>
      <c r="K15" s="6"/>
      <c r="L15" s="6"/>
      <c r="M15" s="6"/>
      <c r="N15" s="4" t="s">
        <v>693</v>
      </c>
      <c r="O15" s="7"/>
      <c r="P15" s="3" t="s">
        <v>33</v>
      </c>
      <c r="Q15" s="12" t="s">
        <v>694</v>
      </c>
    </row>
    <row r="16" spans="1:17" ht="90" x14ac:dyDescent="0.25">
      <c r="A16" s="13">
        <v>10</v>
      </c>
      <c r="B16" s="13">
        <v>1032748</v>
      </c>
      <c r="C16" s="13" t="s">
        <v>687</v>
      </c>
      <c r="D16" s="13" t="s">
        <v>595</v>
      </c>
      <c r="E16" s="13" t="s">
        <v>669</v>
      </c>
      <c r="F16" s="13" t="s">
        <v>685</v>
      </c>
      <c r="G16" s="13">
        <v>1</v>
      </c>
      <c r="H16" s="5">
        <v>0</v>
      </c>
      <c r="I16" s="2">
        <f t="shared" si="0"/>
        <v>0</v>
      </c>
      <c r="J16" s="6"/>
      <c r="K16" s="6"/>
      <c r="L16" s="6"/>
      <c r="M16" s="6"/>
      <c r="N16" s="4" t="s">
        <v>693</v>
      </c>
      <c r="O16" s="7"/>
      <c r="P16" s="3" t="s">
        <v>33</v>
      </c>
      <c r="Q16" s="12" t="s">
        <v>694</v>
      </c>
    </row>
    <row r="17" spans="1:17" ht="115.5" x14ac:dyDescent="0.25">
      <c r="A17" s="13">
        <v>11</v>
      </c>
      <c r="B17" s="13">
        <v>1057212</v>
      </c>
      <c r="C17" s="13" t="s">
        <v>687</v>
      </c>
      <c r="D17" s="13" t="s">
        <v>596</v>
      </c>
      <c r="E17" s="13" t="s">
        <v>670</v>
      </c>
      <c r="F17" s="13" t="s">
        <v>685</v>
      </c>
      <c r="G17" s="13">
        <v>1</v>
      </c>
      <c r="H17" s="5">
        <v>0</v>
      </c>
      <c r="I17" s="2">
        <f t="shared" si="0"/>
        <v>0</v>
      </c>
      <c r="J17" s="6"/>
      <c r="K17" s="6"/>
      <c r="L17" s="6"/>
      <c r="M17" s="6"/>
      <c r="N17" s="4" t="s">
        <v>693</v>
      </c>
      <c r="O17" s="7"/>
      <c r="P17" s="3" t="s">
        <v>28</v>
      </c>
      <c r="Q17" s="12" t="s">
        <v>694</v>
      </c>
    </row>
    <row r="18" spans="1:17" ht="90" x14ac:dyDescent="0.25">
      <c r="A18" s="13">
        <v>12</v>
      </c>
      <c r="B18" s="13">
        <v>1072613</v>
      </c>
      <c r="C18" s="13" t="s">
        <v>687</v>
      </c>
      <c r="D18" s="13" t="s">
        <v>597</v>
      </c>
      <c r="E18" s="13" t="s">
        <v>671</v>
      </c>
      <c r="F18" s="13" t="s">
        <v>685</v>
      </c>
      <c r="G18" s="13">
        <v>1</v>
      </c>
      <c r="H18" s="5">
        <v>0</v>
      </c>
      <c r="I18" s="2">
        <f t="shared" si="0"/>
        <v>0</v>
      </c>
      <c r="J18" s="6"/>
      <c r="K18" s="6"/>
      <c r="L18" s="6"/>
      <c r="M18" s="6"/>
      <c r="N18" s="4" t="s">
        <v>693</v>
      </c>
      <c r="O18" s="7"/>
      <c r="P18" s="3" t="s">
        <v>29</v>
      </c>
      <c r="Q18" s="12" t="s">
        <v>694</v>
      </c>
    </row>
    <row r="19" spans="1:17" ht="148.5" x14ac:dyDescent="0.25">
      <c r="A19" s="13">
        <v>13</v>
      </c>
      <c r="B19" s="13">
        <v>1049394</v>
      </c>
      <c r="C19" s="13" t="s">
        <v>687</v>
      </c>
      <c r="D19" s="13" t="s">
        <v>598</v>
      </c>
      <c r="E19" s="13" t="s">
        <v>77</v>
      </c>
      <c r="F19" s="13" t="s">
        <v>685</v>
      </c>
      <c r="G19" s="13">
        <v>1</v>
      </c>
      <c r="H19" s="5">
        <v>0</v>
      </c>
      <c r="I19" s="2">
        <f t="shared" si="0"/>
        <v>0</v>
      </c>
      <c r="J19" s="6"/>
      <c r="K19" s="6"/>
      <c r="L19" s="6"/>
      <c r="M19" s="6"/>
      <c r="N19" s="4" t="s">
        <v>693</v>
      </c>
      <c r="O19" s="7"/>
      <c r="P19" s="3" t="s">
        <v>20</v>
      </c>
      <c r="Q19" s="12" t="s">
        <v>694</v>
      </c>
    </row>
    <row r="20" spans="1:17" ht="198" x14ac:dyDescent="0.25">
      <c r="A20" s="13">
        <v>14</v>
      </c>
      <c r="B20" s="13">
        <v>1072488</v>
      </c>
      <c r="C20" s="13" t="s">
        <v>687</v>
      </c>
      <c r="D20" s="13" t="s">
        <v>599</v>
      </c>
      <c r="E20" s="13" t="s">
        <v>37</v>
      </c>
      <c r="F20" s="13" t="s">
        <v>685</v>
      </c>
      <c r="G20" s="13">
        <v>1</v>
      </c>
      <c r="H20" s="5">
        <v>0</v>
      </c>
      <c r="I20" s="2">
        <f t="shared" si="0"/>
        <v>0</v>
      </c>
      <c r="J20" s="6"/>
      <c r="K20" s="6"/>
      <c r="L20" s="6"/>
      <c r="M20" s="6"/>
      <c r="N20" s="4" t="s">
        <v>693</v>
      </c>
      <c r="O20" s="7"/>
      <c r="P20" s="3" t="s">
        <v>20</v>
      </c>
      <c r="Q20" s="12" t="s">
        <v>694</v>
      </c>
    </row>
    <row r="21" spans="1:17" ht="90" x14ac:dyDescent="0.25">
      <c r="A21" s="13">
        <v>15</v>
      </c>
      <c r="B21" s="13">
        <v>1072487</v>
      </c>
      <c r="C21" s="13" t="s">
        <v>687</v>
      </c>
      <c r="D21" s="13" t="s">
        <v>600</v>
      </c>
      <c r="E21" s="13" t="s">
        <v>672</v>
      </c>
      <c r="F21" s="13" t="s">
        <v>685</v>
      </c>
      <c r="G21" s="13">
        <v>1</v>
      </c>
      <c r="H21" s="5">
        <v>0</v>
      </c>
      <c r="I21" s="2">
        <f t="shared" si="0"/>
        <v>0</v>
      </c>
      <c r="J21" s="6"/>
      <c r="K21" s="6"/>
      <c r="L21" s="6"/>
      <c r="M21" s="6"/>
      <c r="N21" s="4" t="s">
        <v>693</v>
      </c>
      <c r="O21" s="7"/>
      <c r="P21" s="3" t="s">
        <v>20</v>
      </c>
      <c r="Q21" s="12" t="s">
        <v>694</v>
      </c>
    </row>
    <row r="22" spans="1:17" ht="90" x14ac:dyDescent="0.25">
      <c r="A22" s="13">
        <v>16</v>
      </c>
      <c r="B22" s="13">
        <v>1033234</v>
      </c>
      <c r="C22" s="13" t="s">
        <v>687</v>
      </c>
      <c r="D22" s="13" t="s">
        <v>601</v>
      </c>
      <c r="E22" s="13" t="s">
        <v>673</v>
      </c>
      <c r="F22" s="13" t="s">
        <v>685</v>
      </c>
      <c r="G22" s="13">
        <v>1</v>
      </c>
      <c r="H22" s="5">
        <v>0</v>
      </c>
      <c r="I22" s="2">
        <f t="shared" si="0"/>
        <v>0</v>
      </c>
      <c r="J22" s="6"/>
      <c r="K22" s="6"/>
      <c r="L22" s="6"/>
      <c r="M22" s="6"/>
      <c r="N22" s="4" t="s">
        <v>693</v>
      </c>
      <c r="O22" s="7"/>
      <c r="P22" s="3" t="s">
        <v>20</v>
      </c>
      <c r="Q22" s="12" t="s">
        <v>694</v>
      </c>
    </row>
    <row r="23" spans="1:17" ht="90" x14ac:dyDescent="0.25">
      <c r="A23" s="13">
        <v>17</v>
      </c>
      <c r="B23" s="13">
        <v>1040115</v>
      </c>
      <c r="C23" s="13" t="s">
        <v>687</v>
      </c>
      <c r="D23" s="13" t="s">
        <v>602</v>
      </c>
      <c r="E23" s="13" t="s">
        <v>674</v>
      </c>
      <c r="F23" s="13" t="s">
        <v>685</v>
      </c>
      <c r="G23" s="13">
        <v>1</v>
      </c>
      <c r="H23" s="5">
        <v>0</v>
      </c>
      <c r="I23" s="2">
        <f t="shared" si="0"/>
        <v>0</v>
      </c>
      <c r="J23" s="6"/>
      <c r="K23" s="6"/>
      <c r="L23" s="6"/>
      <c r="M23" s="6"/>
      <c r="N23" s="4" t="s">
        <v>693</v>
      </c>
      <c r="O23" s="7"/>
      <c r="P23" s="3" t="s">
        <v>20</v>
      </c>
      <c r="Q23" s="12" t="s">
        <v>694</v>
      </c>
    </row>
    <row r="24" spans="1:17" ht="90" x14ac:dyDescent="0.25">
      <c r="A24" s="13">
        <v>18</v>
      </c>
      <c r="B24" s="13">
        <v>1072655</v>
      </c>
      <c r="C24" s="13" t="s">
        <v>687</v>
      </c>
      <c r="D24" s="13" t="s">
        <v>603</v>
      </c>
      <c r="E24" s="13" t="s">
        <v>30</v>
      </c>
      <c r="F24" s="13" t="s">
        <v>685</v>
      </c>
      <c r="G24" s="13">
        <v>1</v>
      </c>
      <c r="H24" s="5">
        <v>0</v>
      </c>
      <c r="I24" s="2">
        <f t="shared" si="0"/>
        <v>0</v>
      </c>
      <c r="J24" s="6"/>
      <c r="K24" s="6"/>
      <c r="L24" s="6"/>
      <c r="M24" s="6"/>
      <c r="N24" s="4" t="s">
        <v>693</v>
      </c>
      <c r="O24" s="7"/>
      <c r="P24" s="3" t="s">
        <v>20</v>
      </c>
      <c r="Q24" s="12" t="s">
        <v>694</v>
      </c>
    </row>
    <row r="25" spans="1:17" ht="90" x14ac:dyDescent="0.25">
      <c r="A25" s="13">
        <v>19</v>
      </c>
      <c r="B25" s="13">
        <v>1040114</v>
      </c>
      <c r="C25" s="13" t="s">
        <v>687</v>
      </c>
      <c r="D25" s="13" t="s">
        <v>604</v>
      </c>
      <c r="E25" s="13" t="s">
        <v>25</v>
      </c>
      <c r="F25" s="13" t="s">
        <v>685</v>
      </c>
      <c r="G25" s="13">
        <v>1</v>
      </c>
      <c r="H25" s="5">
        <v>0</v>
      </c>
      <c r="I25" s="2">
        <f t="shared" si="0"/>
        <v>0</v>
      </c>
      <c r="J25" s="6"/>
      <c r="K25" s="6"/>
      <c r="L25" s="6"/>
      <c r="M25" s="6"/>
      <c r="N25" s="4" t="s">
        <v>693</v>
      </c>
      <c r="O25" s="7"/>
      <c r="P25" s="3" t="s">
        <v>20</v>
      </c>
      <c r="Q25" s="12" t="s">
        <v>694</v>
      </c>
    </row>
    <row r="26" spans="1:17" ht="115.5" x14ac:dyDescent="0.25">
      <c r="A26" s="13">
        <v>20</v>
      </c>
      <c r="B26" s="13">
        <v>1040215</v>
      </c>
      <c r="C26" s="13" t="s">
        <v>687</v>
      </c>
      <c r="D26" s="13" t="s">
        <v>605</v>
      </c>
      <c r="E26" s="13" t="s">
        <v>675</v>
      </c>
      <c r="F26" s="13" t="s">
        <v>685</v>
      </c>
      <c r="G26" s="13">
        <v>1</v>
      </c>
      <c r="H26" s="5">
        <v>0</v>
      </c>
      <c r="I26" s="2">
        <f t="shared" si="0"/>
        <v>0</v>
      </c>
      <c r="J26" s="6"/>
      <c r="K26" s="6"/>
      <c r="L26" s="6"/>
      <c r="M26" s="6"/>
      <c r="N26" s="4" t="s">
        <v>693</v>
      </c>
      <c r="O26" s="7"/>
      <c r="P26" s="3" t="s">
        <v>20</v>
      </c>
      <c r="Q26" s="12" t="s">
        <v>694</v>
      </c>
    </row>
    <row r="27" spans="1:17" ht="115.5" x14ac:dyDescent="0.25">
      <c r="A27" s="13">
        <v>21</v>
      </c>
      <c r="B27" s="13">
        <v>1040216</v>
      </c>
      <c r="C27" s="13" t="s">
        <v>687</v>
      </c>
      <c r="D27" s="13" t="s">
        <v>606</v>
      </c>
      <c r="E27" s="13" t="s">
        <v>676</v>
      </c>
      <c r="F27" s="13" t="s">
        <v>685</v>
      </c>
      <c r="G27" s="13">
        <v>1</v>
      </c>
      <c r="H27" s="5">
        <v>0</v>
      </c>
      <c r="I27" s="2">
        <f t="shared" si="0"/>
        <v>0</v>
      </c>
      <c r="J27" s="6"/>
      <c r="K27" s="6"/>
      <c r="L27" s="6"/>
      <c r="M27" s="6"/>
      <c r="N27" s="4" t="s">
        <v>693</v>
      </c>
      <c r="O27" s="7"/>
      <c r="P27" s="3" t="s">
        <v>20</v>
      </c>
      <c r="Q27" s="12" t="s">
        <v>694</v>
      </c>
    </row>
    <row r="28" spans="1:17" ht="90" x14ac:dyDescent="0.25">
      <c r="A28" s="13">
        <v>22</v>
      </c>
      <c r="B28" s="13">
        <v>1052734</v>
      </c>
      <c r="C28" s="13" t="s">
        <v>687</v>
      </c>
      <c r="D28" s="13" t="s">
        <v>607</v>
      </c>
      <c r="E28" s="13" t="s">
        <v>35</v>
      </c>
      <c r="F28" s="13" t="s">
        <v>685</v>
      </c>
      <c r="G28" s="13">
        <v>1</v>
      </c>
      <c r="H28" s="5">
        <v>0</v>
      </c>
      <c r="I28" s="2">
        <f t="shared" si="0"/>
        <v>0</v>
      </c>
      <c r="J28" s="6"/>
      <c r="K28" s="6"/>
      <c r="L28" s="6"/>
      <c r="M28" s="6"/>
      <c r="N28" s="4" t="s">
        <v>693</v>
      </c>
      <c r="O28" s="7"/>
      <c r="P28" s="3" t="s">
        <v>20</v>
      </c>
      <c r="Q28" s="12" t="s">
        <v>694</v>
      </c>
    </row>
    <row r="29" spans="1:17" ht="90" x14ac:dyDescent="0.25">
      <c r="A29" s="13">
        <v>23</v>
      </c>
      <c r="B29" s="13">
        <v>1055604</v>
      </c>
      <c r="C29" s="13" t="s">
        <v>687</v>
      </c>
      <c r="D29" s="13" t="s">
        <v>608</v>
      </c>
      <c r="E29" s="13" t="s">
        <v>36</v>
      </c>
      <c r="F29" s="13" t="s">
        <v>685</v>
      </c>
      <c r="G29" s="13">
        <v>1</v>
      </c>
      <c r="H29" s="5">
        <v>0</v>
      </c>
      <c r="I29" s="2">
        <f t="shared" si="0"/>
        <v>0</v>
      </c>
      <c r="J29" s="6"/>
      <c r="K29" s="6"/>
      <c r="L29" s="6"/>
      <c r="M29" s="6"/>
      <c r="N29" s="4" t="s">
        <v>693</v>
      </c>
      <c r="O29" s="7"/>
      <c r="P29" s="3" t="s">
        <v>20</v>
      </c>
      <c r="Q29" s="12" t="s">
        <v>694</v>
      </c>
    </row>
    <row r="30" spans="1:17" ht="198" x14ac:dyDescent="0.25">
      <c r="A30" s="13">
        <v>24</v>
      </c>
      <c r="B30" s="13">
        <v>1019128</v>
      </c>
      <c r="C30" s="13" t="s">
        <v>687</v>
      </c>
      <c r="D30" s="13" t="s">
        <v>599</v>
      </c>
      <c r="E30" s="13" t="s">
        <v>37</v>
      </c>
      <c r="F30" s="13" t="s">
        <v>685</v>
      </c>
      <c r="G30" s="13">
        <v>1</v>
      </c>
      <c r="H30" s="5">
        <v>0</v>
      </c>
      <c r="I30" s="2">
        <f t="shared" si="0"/>
        <v>0</v>
      </c>
      <c r="J30" s="6"/>
      <c r="K30" s="6"/>
      <c r="L30" s="6"/>
      <c r="M30" s="6"/>
      <c r="N30" s="4" t="s">
        <v>693</v>
      </c>
      <c r="O30" s="7"/>
      <c r="P30" s="3" t="s">
        <v>20</v>
      </c>
      <c r="Q30" s="12" t="s">
        <v>694</v>
      </c>
    </row>
    <row r="31" spans="1:17" ht="99" x14ac:dyDescent="0.25">
      <c r="A31" s="13">
        <v>25</v>
      </c>
      <c r="B31" s="13">
        <v>1009388</v>
      </c>
      <c r="C31" s="13" t="s">
        <v>687</v>
      </c>
      <c r="D31" s="13" t="s">
        <v>609</v>
      </c>
      <c r="E31" s="13" t="s">
        <v>677</v>
      </c>
      <c r="F31" s="13" t="s">
        <v>685</v>
      </c>
      <c r="G31" s="13">
        <v>1</v>
      </c>
      <c r="H31" s="5">
        <v>0</v>
      </c>
      <c r="I31" s="2">
        <f t="shared" si="0"/>
        <v>0</v>
      </c>
      <c r="J31" s="6"/>
      <c r="K31" s="6"/>
      <c r="L31" s="6"/>
      <c r="M31" s="6"/>
      <c r="N31" s="4" t="s">
        <v>693</v>
      </c>
      <c r="O31" s="7"/>
      <c r="P31" s="3" t="s">
        <v>20</v>
      </c>
      <c r="Q31" s="12" t="s">
        <v>694</v>
      </c>
    </row>
    <row r="32" spans="1:17" ht="90" x14ac:dyDescent="0.25">
      <c r="A32" s="13">
        <v>26</v>
      </c>
      <c r="B32" s="13">
        <v>1032084</v>
      </c>
      <c r="C32" s="13" t="s">
        <v>687</v>
      </c>
      <c r="D32" s="13" t="s">
        <v>610</v>
      </c>
      <c r="E32" s="13" t="s">
        <v>678</v>
      </c>
      <c r="F32" s="13" t="s">
        <v>685</v>
      </c>
      <c r="G32" s="13">
        <v>1</v>
      </c>
      <c r="H32" s="5">
        <v>0</v>
      </c>
      <c r="I32" s="2">
        <f t="shared" si="0"/>
        <v>0</v>
      </c>
      <c r="J32" s="6"/>
      <c r="K32" s="6"/>
      <c r="L32" s="6"/>
      <c r="M32" s="6"/>
      <c r="N32" s="4" t="s">
        <v>693</v>
      </c>
      <c r="O32" s="7"/>
      <c r="P32" s="3" t="s">
        <v>29</v>
      </c>
      <c r="Q32" s="12" t="s">
        <v>694</v>
      </c>
    </row>
    <row r="33" spans="1:17" ht="90" x14ac:dyDescent="0.25">
      <c r="A33" s="13">
        <v>27</v>
      </c>
      <c r="B33" s="13">
        <v>1056471</v>
      </c>
      <c r="C33" s="13" t="s">
        <v>687</v>
      </c>
      <c r="D33" s="13" t="s">
        <v>611</v>
      </c>
      <c r="E33" s="13" t="s">
        <v>686</v>
      </c>
      <c r="F33" s="13" t="s">
        <v>685</v>
      </c>
      <c r="G33" s="13">
        <v>1</v>
      </c>
      <c r="H33" s="5">
        <v>0</v>
      </c>
      <c r="I33" s="2">
        <f t="shared" si="0"/>
        <v>0</v>
      </c>
      <c r="J33" s="6"/>
      <c r="K33" s="6"/>
      <c r="L33" s="6"/>
      <c r="M33" s="6"/>
      <c r="N33" s="4" t="s">
        <v>693</v>
      </c>
      <c r="O33" s="7"/>
      <c r="P33" s="3" t="s">
        <v>50</v>
      </c>
      <c r="Q33" s="12" t="s">
        <v>694</v>
      </c>
    </row>
    <row r="34" spans="1:17" ht="99" x14ac:dyDescent="0.25">
      <c r="A34" s="13">
        <v>28</v>
      </c>
      <c r="B34" s="13">
        <v>1053943</v>
      </c>
      <c r="C34" s="13" t="s">
        <v>687</v>
      </c>
      <c r="D34" s="13" t="s">
        <v>612</v>
      </c>
      <c r="E34" s="13" t="s">
        <v>686</v>
      </c>
      <c r="F34" s="13" t="s">
        <v>685</v>
      </c>
      <c r="G34" s="13">
        <v>1</v>
      </c>
      <c r="H34" s="5">
        <v>0</v>
      </c>
      <c r="I34" s="2">
        <f t="shared" si="0"/>
        <v>0</v>
      </c>
      <c r="J34" s="6"/>
      <c r="K34" s="6"/>
      <c r="L34" s="6"/>
      <c r="M34" s="6"/>
      <c r="N34" s="4" t="s">
        <v>693</v>
      </c>
      <c r="O34" s="7"/>
      <c r="P34" s="3" t="s">
        <v>20</v>
      </c>
      <c r="Q34" s="12" t="s">
        <v>694</v>
      </c>
    </row>
    <row r="35" spans="1:17" ht="90" x14ac:dyDescent="0.25">
      <c r="A35" s="13">
        <v>29</v>
      </c>
      <c r="B35" s="13">
        <v>1050899</v>
      </c>
      <c r="C35" s="13" t="s">
        <v>687</v>
      </c>
      <c r="D35" s="13" t="s">
        <v>613</v>
      </c>
      <c r="E35" s="13" t="s">
        <v>27</v>
      </c>
      <c r="F35" s="13" t="s">
        <v>685</v>
      </c>
      <c r="G35" s="13">
        <v>1</v>
      </c>
      <c r="H35" s="5">
        <v>0</v>
      </c>
      <c r="I35" s="2">
        <f t="shared" si="0"/>
        <v>0</v>
      </c>
      <c r="J35" s="6"/>
      <c r="K35" s="6"/>
      <c r="L35" s="6"/>
      <c r="M35" s="6"/>
      <c r="N35" s="4" t="s">
        <v>693</v>
      </c>
      <c r="O35" s="7"/>
      <c r="P35" s="3" t="s">
        <v>20</v>
      </c>
      <c r="Q35" s="12" t="s">
        <v>694</v>
      </c>
    </row>
    <row r="36" spans="1:17" ht="90" x14ac:dyDescent="0.25">
      <c r="A36" s="13">
        <v>30</v>
      </c>
      <c r="B36" s="13">
        <v>1052837</v>
      </c>
      <c r="C36" s="13" t="s">
        <v>687</v>
      </c>
      <c r="D36" s="13" t="s">
        <v>614</v>
      </c>
      <c r="E36" s="13" t="s">
        <v>32</v>
      </c>
      <c r="F36" s="13" t="s">
        <v>685</v>
      </c>
      <c r="G36" s="13">
        <v>1</v>
      </c>
      <c r="H36" s="5">
        <v>0</v>
      </c>
      <c r="I36" s="2">
        <f t="shared" si="0"/>
        <v>0</v>
      </c>
      <c r="J36" s="6"/>
      <c r="K36" s="6"/>
      <c r="L36" s="6"/>
      <c r="M36" s="6"/>
      <c r="N36" s="4" t="s">
        <v>693</v>
      </c>
      <c r="O36" s="7"/>
      <c r="P36" s="3" t="s">
        <v>52</v>
      </c>
      <c r="Q36" s="12" t="s">
        <v>694</v>
      </c>
    </row>
    <row r="37" spans="1:17" ht="148.5" x14ac:dyDescent="0.25">
      <c r="A37" s="13">
        <v>31</v>
      </c>
      <c r="B37" s="13">
        <v>1071535</v>
      </c>
      <c r="C37" s="13" t="s">
        <v>687</v>
      </c>
      <c r="D37" s="13" t="s">
        <v>615</v>
      </c>
      <c r="E37" s="13" t="s">
        <v>679</v>
      </c>
      <c r="F37" s="13" t="s">
        <v>685</v>
      </c>
      <c r="G37" s="13">
        <v>1</v>
      </c>
      <c r="H37" s="5">
        <v>0</v>
      </c>
      <c r="I37" s="2">
        <f t="shared" si="0"/>
        <v>0</v>
      </c>
      <c r="J37" s="6"/>
      <c r="K37" s="6"/>
      <c r="L37" s="6"/>
      <c r="M37" s="6"/>
      <c r="N37" s="4" t="s">
        <v>693</v>
      </c>
      <c r="O37" s="7"/>
      <c r="P37" s="3" t="s">
        <v>20</v>
      </c>
      <c r="Q37" s="12" t="s">
        <v>694</v>
      </c>
    </row>
    <row r="38" spans="1:17" ht="90" x14ac:dyDescent="0.25">
      <c r="A38" s="13">
        <v>32</v>
      </c>
      <c r="B38" s="13">
        <v>1052838</v>
      </c>
      <c r="C38" s="13" t="s">
        <v>687</v>
      </c>
      <c r="D38" s="13" t="s">
        <v>616</v>
      </c>
      <c r="E38" s="13" t="s">
        <v>34</v>
      </c>
      <c r="F38" s="13" t="s">
        <v>685</v>
      </c>
      <c r="G38" s="13">
        <v>1</v>
      </c>
      <c r="H38" s="5">
        <v>0</v>
      </c>
      <c r="I38" s="2">
        <f t="shared" si="0"/>
        <v>0</v>
      </c>
      <c r="J38" s="6"/>
      <c r="K38" s="6"/>
      <c r="L38" s="6"/>
      <c r="M38" s="6"/>
      <c r="N38" s="4" t="s">
        <v>693</v>
      </c>
      <c r="O38" s="7"/>
      <c r="P38" s="3" t="s">
        <v>20</v>
      </c>
      <c r="Q38" s="12" t="s">
        <v>694</v>
      </c>
    </row>
    <row r="39" spans="1:17" ht="90" x14ac:dyDescent="0.25">
      <c r="A39" s="13">
        <v>33</v>
      </c>
      <c r="B39" s="13">
        <v>1073264</v>
      </c>
      <c r="C39" s="13" t="s">
        <v>687</v>
      </c>
      <c r="D39" s="13" t="s">
        <v>617</v>
      </c>
      <c r="E39" s="13" t="s">
        <v>680</v>
      </c>
      <c r="F39" s="13" t="s">
        <v>685</v>
      </c>
      <c r="G39" s="13">
        <v>1</v>
      </c>
      <c r="H39" s="5">
        <v>0</v>
      </c>
      <c r="I39" s="2">
        <f t="shared" si="0"/>
        <v>0</v>
      </c>
      <c r="J39" s="6"/>
      <c r="K39" s="6"/>
      <c r="L39" s="6"/>
      <c r="M39" s="6"/>
      <c r="N39" s="4" t="s">
        <v>693</v>
      </c>
      <c r="O39" s="7"/>
      <c r="P39" s="3" t="s">
        <v>20</v>
      </c>
      <c r="Q39" s="12" t="s">
        <v>694</v>
      </c>
    </row>
    <row r="40" spans="1:17" ht="115.5" x14ac:dyDescent="0.25">
      <c r="A40" s="13">
        <v>34</v>
      </c>
      <c r="B40" s="13">
        <v>1080629</v>
      </c>
      <c r="C40" s="13" t="s">
        <v>687</v>
      </c>
      <c r="D40" s="13" t="s">
        <v>618</v>
      </c>
      <c r="E40" s="13" t="s">
        <v>686</v>
      </c>
      <c r="F40" s="13" t="s">
        <v>685</v>
      </c>
      <c r="G40" s="13">
        <v>1</v>
      </c>
      <c r="H40" s="5">
        <v>0</v>
      </c>
      <c r="I40" s="2">
        <f t="shared" si="0"/>
        <v>0</v>
      </c>
      <c r="J40" s="6"/>
      <c r="K40" s="6"/>
      <c r="L40" s="6"/>
      <c r="M40" s="6"/>
      <c r="N40" s="4" t="s">
        <v>693</v>
      </c>
      <c r="O40" s="7"/>
      <c r="P40" s="3" t="s">
        <v>29</v>
      </c>
      <c r="Q40" s="12" t="s">
        <v>694</v>
      </c>
    </row>
    <row r="41" spans="1:17" ht="165" x14ac:dyDescent="0.25">
      <c r="A41" s="13">
        <v>35</v>
      </c>
      <c r="B41" s="13">
        <v>1037567</v>
      </c>
      <c r="C41" s="13" t="s">
        <v>687</v>
      </c>
      <c r="D41" s="13" t="s">
        <v>619</v>
      </c>
      <c r="E41" s="13" t="s">
        <v>56</v>
      </c>
      <c r="F41" s="13" t="s">
        <v>685</v>
      </c>
      <c r="G41" s="13">
        <v>1</v>
      </c>
      <c r="H41" s="5">
        <v>0</v>
      </c>
      <c r="I41" s="2">
        <f t="shared" si="0"/>
        <v>0</v>
      </c>
      <c r="J41" s="6"/>
      <c r="K41" s="6"/>
      <c r="L41" s="6"/>
      <c r="M41" s="6"/>
      <c r="N41" s="4" t="s">
        <v>693</v>
      </c>
      <c r="O41" s="7"/>
      <c r="P41" s="3" t="s">
        <v>20</v>
      </c>
      <c r="Q41" s="12" t="s">
        <v>694</v>
      </c>
    </row>
    <row r="42" spans="1:17" ht="90" x14ac:dyDescent="0.25">
      <c r="A42" s="13">
        <v>36</v>
      </c>
      <c r="B42" s="13">
        <v>1075441</v>
      </c>
      <c r="C42" s="13" t="s">
        <v>687</v>
      </c>
      <c r="D42" s="13" t="s">
        <v>620</v>
      </c>
      <c r="E42" s="13" t="s">
        <v>681</v>
      </c>
      <c r="F42" s="13" t="s">
        <v>685</v>
      </c>
      <c r="G42" s="13">
        <v>1</v>
      </c>
      <c r="H42" s="5">
        <v>0</v>
      </c>
      <c r="I42" s="2">
        <f t="shared" si="0"/>
        <v>0</v>
      </c>
      <c r="J42" s="6"/>
      <c r="K42" s="6"/>
      <c r="L42" s="6"/>
      <c r="M42" s="6"/>
      <c r="N42" s="4" t="s">
        <v>693</v>
      </c>
      <c r="O42" s="7"/>
      <c r="P42" s="3" t="s">
        <v>20</v>
      </c>
      <c r="Q42" s="12" t="s">
        <v>694</v>
      </c>
    </row>
    <row r="43" spans="1:17" ht="90" x14ac:dyDescent="0.25">
      <c r="A43" s="13">
        <v>37</v>
      </c>
      <c r="B43" s="13">
        <v>1075440</v>
      </c>
      <c r="C43" s="13" t="s">
        <v>687</v>
      </c>
      <c r="D43" s="13" t="s">
        <v>621</v>
      </c>
      <c r="E43" s="13" t="s">
        <v>682</v>
      </c>
      <c r="F43" s="13" t="s">
        <v>685</v>
      </c>
      <c r="G43" s="13">
        <v>1</v>
      </c>
      <c r="H43" s="5">
        <v>0</v>
      </c>
      <c r="I43" s="2">
        <f t="shared" si="0"/>
        <v>0</v>
      </c>
      <c r="J43" s="6"/>
      <c r="K43" s="6"/>
      <c r="L43" s="6"/>
      <c r="M43" s="6"/>
      <c r="N43" s="4" t="s">
        <v>693</v>
      </c>
      <c r="O43" s="7"/>
      <c r="P43" s="3" t="s">
        <v>20</v>
      </c>
      <c r="Q43" s="12" t="s">
        <v>694</v>
      </c>
    </row>
    <row r="44" spans="1:17" ht="99" x14ac:dyDescent="0.25">
      <c r="A44" s="13">
        <v>38</v>
      </c>
      <c r="B44" s="13">
        <v>1075439</v>
      </c>
      <c r="C44" s="13" t="s">
        <v>687</v>
      </c>
      <c r="D44" s="13" t="s">
        <v>622</v>
      </c>
      <c r="E44" s="13" t="s">
        <v>683</v>
      </c>
      <c r="F44" s="13" t="s">
        <v>685</v>
      </c>
      <c r="G44" s="13">
        <v>1</v>
      </c>
      <c r="H44" s="5">
        <v>0</v>
      </c>
      <c r="I44" s="2">
        <f t="shared" si="0"/>
        <v>0</v>
      </c>
      <c r="J44" s="6"/>
      <c r="K44" s="6"/>
      <c r="L44" s="6"/>
      <c r="M44" s="6"/>
      <c r="N44" s="4" t="s">
        <v>693</v>
      </c>
      <c r="O44" s="7"/>
      <c r="P44" s="3" t="s">
        <v>20</v>
      </c>
      <c r="Q44" s="12" t="s">
        <v>694</v>
      </c>
    </row>
    <row r="45" spans="1:17" ht="90" x14ac:dyDescent="0.25">
      <c r="A45" s="13">
        <v>39</v>
      </c>
      <c r="B45" s="13">
        <v>1037191</v>
      </c>
      <c r="C45" s="13" t="s">
        <v>687</v>
      </c>
      <c r="D45" s="13" t="s">
        <v>623</v>
      </c>
      <c r="E45" s="13" t="s">
        <v>686</v>
      </c>
      <c r="F45" s="13" t="s">
        <v>685</v>
      </c>
      <c r="G45" s="13">
        <v>1</v>
      </c>
      <c r="H45" s="5">
        <v>0</v>
      </c>
      <c r="I45" s="2">
        <f t="shared" si="0"/>
        <v>0</v>
      </c>
      <c r="J45" s="6"/>
      <c r="K45" s="6"/>
      <c r="L45" s="6"/>
      <c r="M45" s="6"/>
      <c r="N45" s="4" t="s">
        <v>693</v>
      </c>
      <c r="O45" s="7"/>
      <c r="P45" s="3" t="s">
        <v>20</v>
      </c>
      <c r="Q45" s="12" t="s">
        <v>694</v>
      </c>
    </row>
    <row r="46" spans="1:17" ht="99" x14ac:dyDescent="0.25">
      <c r="A46" s="13">
        <v>40</v>
      </c>
      <c r="B46" s="13">
        <v>1077360</v>
      </c>
      <c r="C46" s="13" t="s">
        <v>687</v>
      </c>
      <c r="D46" s="13" t="s">
        <v>624</v>
      </c>
      <c r="E46" s="13" t="s">
        <v>686</v>
      </c>
      <c r="F46" s="13" t="s">
        <v>685</v>
      </c>
      <c r="G46" s="13">
        <v>1</v>
      </c>
      <c r="H46" s="5">
        <v>0</v>
      </c>
      <c r="I46" s="2">
        <f t="shared" si="0"/>
        <v>0</v>
      </c>
      <c r="J46" s="6"/>
      <c r="K46" s="6"/>
      <c r="L46" s="6"/>
      <c r="M46" s="6"/>
      <c r="N46" s="4" t="s">
        <v>693</v>
      </c>
      <c r="O46" s="7"/>
      <c r="P46" s="3" t="s">
        <v>58</v>
      </c>
      <c r="Q46" s="12" t="s">
        <v>694</v>
      </c>
    </row>
    <row r="47" spans="1:17" ht="90" x14ac:dyDescent="0.25">
      <c r="A47" s="13">
        <v>41</v>
      </c>
      <c r="B47" s="13">
        <v>1055845</v>
      </c>
      <c r="C47" s="13" t="s">
        <v>687</v>
      </c>
      <c r="D47" s="13" t="s">
        <v>625</v>
      </c>
      <c r="E47" s="13" t="s">
        <v>51</v>
      </c>
      <c r="F47" s="13" t="s">
        <v>685</v>
      </c>
      <c r="G47" s="13">
        <v>1</v>
      </c>
      <c r="H47" s="5">
        <v>0</v>
      </c>
      <c r="I47" s="2">
        <f t="shared" si="0"/>
        <v>0</v>
      </c>
      <c r="J47" s="6"/>
      <c r="K47" s="6"/>
      <c r="L47" s="6"/>
      <c r="M47" s="6"/>
      <c r="N47" s="4" t="s">
        <v>693</v>
      </c>
      <c r="O47" s="7"/>
      <c r="P47" s="3" t="s">
        <v>20</v>
      </c>
      <c r="Q47" s="12" t="s">
        <v>694</v>
      </c>
    </row>
    <row r="48" spans="1:17" ht="115.5" x14ac:dyDescent="0.25">
      <c r="A48" s="13">
        <v>42</v>
      </c>
      <c r="B48" s="13">
        <v>1077362</v>
      </c>
      <c r="C48" s="13" t="s">
        <v>687</v>
      </c>
      <c r="D48" s="13" t="s">
        <v>626</v>
      </c>
      <c r="E48" s="13" t="s">
        <v>686</v>
      </c>
      <c r="F48" s="13" t="s">
        <v>685</v>
      </c>
      <c r="G48" s="13">
        <v>1</v>
      </c>
      <c r="H48" s="5">
        <v>0</v>
      </c>
      <c r="I48" s="2">
        <f t="shared" si="0"/>
        <v>0</v>
      </c>
      <c r="J48" s="6"/>
      <c r="K48" s="6"/>
      <c r="L48" s="6"/>
      <c r="M48" s="6"/>
      <c r="N48" s="4" t="s">
        <v>693</v>
      </c>
      <c r="O48" s="7"/>
      <c r="P48" s="3" t="s">
        <v>62</v>
      </c>
      <c r="Q48" s="12" t="s">
        <v>694</v>
      </c>
    </row>
    <row r="49" spans="1:17" ht="99" x14ac:dyDescent="0.25">
      <c r="A49" s="13">
        <v>43</v>
      </c>
      <c r="B49" s="13">
        <v>1078906</v>
      </c>
      <c r="C49" s="13" t="s">
        <v>687</v>
      </c>
      <c r="D49" s="13" t="s">
        <v>627</v>
      </c>
      <c r="E49" s="13" t="s">
        <v>686</v>
      </c>
      <c r="F49" s="13" t="s">
        <v>685</v>
      </c>
      <c r="G49" s="13">
        <v>1</v>
      </c>
      <c r="H49" s="5">
        <v>0</v>
      </c>
      <c r="I49" s="2">
        <f t="shared" si="0"/>
        <v>0</v>
      </c>
      <c r="J49" s="6"/>
      <c r="K49" s="6"/>
      <c r="L49" s="6"/>
      <c r="M49" s="6"/>
      <c r="N49" s="4" t="s">
        <v>693</v>
      </c>
      <c r="O49" s="7"/>
      <c r="P49" s="3" t="s">
        <v>62</v>
      </c>
      <c r="Q49" s="12" t="s">
        <v>694</v>
      </c>
    </row>
    <row r="50" spans="1:17" ht="90" x14ac:dyDescent="0.25">
      <c r="A50" s="13">
        <v>44</v>
      </c>
      <c r="B50" s="13">
        <v>1079691</v>
      </c>
      <c r="C50" s="13" t="s">
        <v>687</v>
      </c>
      <c r="D50" s="13" t="s">
        <v>628</v>
      </c>
      <c r="E50" s="13" t="s">
        <v>43</v>
      </c>
      <c r="F50" s="13" t="s">
        <v>685</v>
      </c>
      <c r="G50" s="13">
        <v>1</v>
      </c>
      <c r="H50" s="5">
        <v>0</v>
      </c>
      <c r="I50" s="2">
        <f t="shared" si="0"/>
        <v>0</v>
      </c>
      <c r="J50" s="6"/>
      <c r="K50" s="6"/>
      <c r="L50" s="6"/>
      <c r="M50" s="6"/>
      <c r="N50" s="4" t="s">
        <v>693</v>
      </c>
      <c r="O50" s="7"/>
      <c r="P50" s="3" t="s">
        <v>29</v>
      </c>
      <c r="Q50" s="12" t="s">
        <v>694</v>
      </c>
    </row>
    <row r="51" spans="1:17" ht="132" x14ac:dyDescent="0.25">
      <c r="A51" s="13">
        <v>45</v>
      </c>
      <c r="B51" s="13">
        <v>1079692</v>
      </c>
      <c r="C51" s="13" t="s">
        <v>687</v>
      </c>
      <c r="D51" s="13" t="s">
        <v>629</v>
      </c>
      <c r="E51" s="13" t="s">
        <v>44</v>
      </c>
      <c r="F51" s="13" t="s">
        <v>685</v>
      </c>
      <c r="G51" s="13">
        <v>1</v>
      </c>
      <c r="H51" s="5">
        <v>0</v>
      </c>
      <c r="I51" s="2">
        <f t="shared" si="0"/>
        <v>0</v>
      </c>
      <c r="J51" s="6"/>
      <c r="K51" s="6"/>
      <c r="L51" s="6"/>
      <c r="M51" s="6"/>
      <c r="N51" s="4" t="s">
        <v>693</v>
      </c>
      <c r="O51" s="7"/>
      <c r="P51" s="3" t="s">
        <v>20</v>
      </c>
      <c r="Q51" s="12" t="s">
        <v>694</v>
      </c>
    </row>
    <row r="52" spans="1:17" ht="90" x14ac:dyDescent="0.25">
      <c r="A52" s="13">
        <v>46</v>
      </c>
      <c r="B52" s="13">
        <v>1079693</v>
      </c>
      <c r="C52" s="13" t="s">
        <v>687</v>
      </c>
      <c r="D52" s="13" t="s">
        <v>630</v>
      </c>
      <c r="E52" s="13" t="s">
        <v>45</v>
      </c>
      <c r="F52" s="13" t="s">
        <v>685</v>
      </c>
      <c r="G52" s="13">
        <v>1</v>
      </c>
      <c r="H52" s="5">
        <v>0</v>
      </c>
      <c r="I52" s="2">
        <f t="shared" si="0"/>
        <v>0</v>
      </c>
      <c r="J52" s="6"/>
      <c r="K52" s="6"/>
      <c r="L52" s="6"/>
      <c r="M52" s="6"/>
      <c r="N52" s="4" t="s">
        <v>693</v>
      </c>
      <c r="O52" s="7"/>
      <c r="P52" s="3" t="s">
        <v>31</v>
      </c>
      <c r="Q52" s="12" t="s">
        <v>694</v>
      </c>
    </row>
    <row r="53" spans="1:17" ht="90" x14ac:dyDescent="0.25">
      <c r="A53" s="13">
        <v>47</v>
      </c>
      <c r="B53" s="13">
        <v>1079694</v>
      </c>
      <c r="C53" s="13" t="s">
        <v>687</v>
      </c>
      <c r="D53" s="13" t="s">
        <v>631</v>
      </c>
      <c r="E53" s="13" t="s">
        <v>46</v>
      </c>
      <c r="F53" s="13" t="s">
        <v>685</v>
      </c>
      <c r="G53" s="13">
        <v>1</v>
      </c>
      <c r="H53" s="5">
        <v>0</v>
      </c>
      <c r="I53" s="2">
        <f t="shared" si="0"/>
        <v>0</v>
      </c>
      <c r="J53" s="6"/>
      <c r="K53" s="6"/>
      <c r="L53" s="6"/>
      <c r="M53" s="6"/>
      <c r="N53" s="4" t="s">
        <v>693</v>
      </c>
      <c r="O53" s="7"/>
      <c r="P53" s="3" t="s">
        <v>20</v>
      </c>
      <c r="Q53" s="12" t="s">
        <v>694</v>
      </c>
    </row>
    <row r="54" spans="1:17" ht="115.5" x14ac:dyDescent="0.25">
      <c r="A54" s="13">
        <v>48</v>
      </c>
      <c r="B54" s="13">
        <v>1079695</v>
      </c>
      <c r="C54" s="13" t="s">
        <v>687</v>
      </c>
      <c r="D54" s="13" t="s">
        <v>632</v>
      </c>
      <c r="E54" s="13" t="s">
        <v>47</v>
      </c>
      <c r="F54" s="13" t="s">
        <v>685</v>
      </c>
      <c r="G54" s="13">
        <v>1</v>
      </c>
      <c r="H54" s="5">
        <v>0</v>
      </c>
      <c r="I54" s="2">
        <f t="shared" si="0"/>
        <v>0</v>
      </c>
      <c r="J54" s="6"/>
      <c r="K54" s="6"/>
      <c r="L54" s="6"/>
      <c r="M54" s="6"/>
      <c r="N54" s="4" t="s">
        <v>693</v>
      </c>
      <c r="O54" s="7"/>
      <c r="P54" s="3" t="s">
        <v>20</v>
      </c>
      <c r="Q54" s="12" t="s">
        <v>694</v>
      </c>
    </row>
    <row r="55" spans="1:17" ht="99" x14ac:dyDescent="0.25">
      <c r="A55" s="13">
        <v>49</v>
      </c>
      <c r="B55" s="13">
        <v>1079696</v>
      </c>
      <c r="C55" s="13" t="s">
        <v>687</v>
      </c>
      <c r="D55" s="13" t="s">
        <v>633</v>
      </c>
      <c r="E55" s="13" t="s">
        <v>48</v>
      </c>
      <c r="F55" s="13" t="s">
        <v>685</v>
      </c>
      <c r="G55" s="13">
        <v>1</v>
      </c>
      <c r="H55" s="5">
        <v>0</v>
      </c>
      <c r="I55" s="2">
        <f t="shared" si="0"/>
        <v>0</v>
      </c>
      <c r="J55" s="6"/>
      <c r="K55" s="6"/>
      <c r="L55" s="6"/>
      <c r="M55" s="6"/>
      <c r="N55" s="4" t="s">
        <v>693</v>
      </c>
      <c r="O55" s="7"/>
      <c r="P55" s="3" t="s">
        <v>20</v>
      </c>
      <c r="Q55" s="12" t="s">
        <v>694</v>
      </c>
    </row>
    <row r="56" spans="1:17" ht="90" x14ac:dyDescent="0.25">
      <c r="A56" s="13">
        <v>50</v>
      </c>
      <c r="B56" s="13">
        <v>1079697</v>
      </c>
      <c r="C56" s="13" t="s">
        <v>687</v>
      </c>
      <c r="D56" s="13" t="s">
        <v>634</v>
      </c>
      <c r="E56" s="13" t="s">
        <v>49</v>
      </c>
      <c r="F56" s="13" t="s">
        <v>685</v>
      </c>
      <c r="G56" s="13">
        <v>1</v>
      </c>
      <c r="H56" s="5">
        <v>0</v>
      </c>
      <c r="I56" s="2">
        <f t="shared" si="0"/>
        <v>0</v>
      </c>
      <c r="J56" s="6"/>
      <c r="K56" s="6"/>
      <c r="L56" s="6"/>
      <c r="M56" s="6"/>
      <c r="N56" s="4" t="s">
        <v>693</v>
      </c>
      <c r="O56" s="7"/>
      <c r="P56" s="3" t="s">
        <v>20</v>
      </c>
      <c r="Q56" s="12" t="s">
        <v>694</v>
      </c>
    </row>
    <row r="57" spans="1:17" ht="99" x14ac:dyDescent="0.25">
      <c r="A57" s="13">
        <v>51</v>
      </c>
      <c r="B57" s="13">
        <v>1079688</v>
      </c>
      <c r="C57" s="13" t="s">
        <v>687</v>
      </c>
      <c r="D57" s="13" t="s">
        <v>635</v>
      </c>
      <c r="E57" s="13" t="s">
        <v>40</v>
      </c>
      <c r="F57" s="13" t="s">
        <v>685</v>
      </c>
      <c r="G57" s="13">
        <v>1</v>
      </c>
      <c r="H57" s="5">
        <v>0</v>
      </c>
      <c r="I57" s="2">
        <f t="shared" si="0"/>
        <v>0</v>
      </c>
      <c r="J57" s="6"/>
      <c r="K57" s="6"/>
      <c r="L57" s="6"/>
      <c r="M57" s="6"/>
      <c r="N57" s="4" t="s">
        <v>693</v>
      </c>
      <c r="O57" s="7"/>
      <c r="P57" s="3" t="s">
        <v>29</v>
      </c>
      <c r="Q57" s="12" t="s">
        <v>694</v>
      </c>
    </row>
    <row r="58" spans="1:17" ht="90" x14ac:dyDescent="0.25">
      <c r="A58" s="13">
        <v>52</v>
      </c>
      <c r="B58" s="13">
        <v>1079689</v>
      </c>
      <c r="C58" s="13" t="s">
        <v>687</v>
      </c>
      <c r="D58" s="13" t="s">
        <v>636</v>
      </c>
      <c r="E58" s="13" t="s">
        <v>41</v>
      </c>
      <c r="F58" s="13" t="s">
        <v>685</v>
      </c>
      <c r="G58" s="13">
        <v>1</v>
      </c>
      <c r="H58" s="5">
        <v>0</v>
      </c>
      <c r="I58" s="2">
        <f t="shared" si="0"/>
        <v>0</v>
      </c>
      <c r="J58" s="6"/>
      <c r="K58" s="6"/>
      <c r="L58" s="6"/>
      <c r="M58" s="6"/>
      <c r="N58" s="4" t="s">
        <v>693</v>
      </c>
      <c r="O58" s="7"/>
      <c r="P58" s="3" t="s">
        <v>20</v>
      </c>
      <c r="Q58" s="12" t="s">
        <v>694</v>
      </c>
    </row>
    <row r="59" spans="1:17" ht="132" x14ac:dyDescent="0.25">
      <c r="A59" s="13">
        <v>53</v>
      </c>
      <c r="B59" s="13">
        <v>1079690</v>
      </c>
      <c r="C59" s="13" t="s">
        <v>687</v>
      </c>
      <c r="D59" s="13" t="s">
        <v>637</v>
      </c>
      <c r="E59" s="13" t="s">
        <v>42</v>
      </c>
      <c r="F59" s="13" t="s">
        <v>685</v>
      </c>
      <c r="G59" s="13">
        <v>1</v>
      </c>
      <c r="H59" s="5">
        <v>0</v>
      </c>
      <c r="I59" s="2">
        <f t="shared" si="0"/>
        <v>0</v>
      </c>
      <c r="J59" s="6"/>
      <c r="K59" s="6"/>
      <c r="L59" s="6"/>
      <c r="M59" s="6"/>
      <c r="N59" s="4" t="s">
        <v>693</v>
      </c>
      <c r="O59" s="7"/>
      <c r="P59" s="3" t="s">
        <v>20</v>
      </c>
      <c r="Q59" s="12" t="s">
        <v>694</v>
      </c>
    </row>
    <row r="60" spans="1:17" ht="115.5" x14ac:dyDescent="0.25">
      <c r="A60" s="13">
        <v>54</v>
      </c>
      <c r="B60" s="13">
        <v>1079686</v>
      </c>
      <c r="C60" s="13" t="s">
        <v>687</v>
      </c>
      <c r="D60" s="13" t="s">
        <v>638</v>
      </c>
      <c r="E60" s="13" t="s">
        <v>38</v>
      </c>
      <c r="F60" s="13" t="s">
        <v>685</v>
      </c>
      <c r="G60" s="13">
        <v>1</v>
      </c>
      <c r="H60" s="5">
        <v>0</v>
      </c>
      <c r="I60" s="2">
        <f t="shared" si="0"/>
        <v>0</v>
      </c>
      <c r="J60" s="6"/>
      <c r="K60" s="6"/>
      <c r="L60" s="6"/>
      <c r="M60" s="6"/>
      <c r="N60" s="4" t="s">
        <v>693</v>
      </c>
      <c r="O60" s="7"/>
      <c r="P60" s="3" t="s">
        <v>20</v>
      </c>
      <c r="Q60" s="12" t="s">
        <v>694</v>
      </c>
    </row>
    <row r="61" spans="1:17" ht="90" x14ac:dyDescent="0.25">
      <c r="A61" s="13">
        <v>55</v>
      </c>
      <c r="B61" s="13">
        <v>1079687</v>
      </c>
      <c r="C61" s="13" t="s">
        <v>687</v>
      </c>
      <c r="D61" s="13" t="s">
        <v>639</v>
      </c>
      <c r="E61" s="13" t="s">
        <v>39</v>
      </c>
      <c r="F61" s="13" t="s">
        <v>685</v>
      </c>
      <c r="G61" s="13">
        <v>1</v>
      </c>
      <c r="H61" s="5">
        <v>0</v>
      </c>
      <c r="I61" s="2">
        <f t="shared" si="0"/>
        <v>0</v>
      </c>
      <c r="J61" s="6"/>
      <c r="K61" s="6"/>
      <c r="L61" s="6"/>
      <c r="M61" s="6"/>
      <c r="N61" s="4" t="s">
        <v>693</v>
      </c>
      <c r="O61" s="7"/>
      <c r="P61" s="3" t="s">
        <v>29</v>
      </c>
      <c r="Q61" s="12" t="s">
        <v>694</v>
      </c>
    </row>
    <row r="62" spans="1:17" ht="165" x14ac:dyDescent="0.25">
      <c r="A62" s="13">
        <v>56</v>
      </c>
      <c r="B62" s="13">
        <v>1079800</v>
      </c>
      <c r="C62" s="13" t="s">
        <v>687</v>
      </c>
      <c r="D62" s="13" t="s">
        <v>640</v>
      </c>
      <c r="E62" s="13" t="s">
        <v>67</v>
      </c>
      <c r="F62" s="13" t="s">
        <v>685</v>
      </c>
      <c r="G62" s="13">
        <v>1</v>
      </c>
      <c r="H62" s="5">
        <v>0</v>
      </c>
      <c r="I62" s="2">
        <f t="shared" si="0"/>
        <v>0</v>
      </c>
      <c r="J62" s="6"/>
      <c r="K62" s="6"/>
      <c r="L62" s="6"/>
      <c r="M62" s="6"/>
      <c r="N62" s="4" t="s">
        <v>693</v>
      </c>
      <c r="O62" s="7"/>
      <c r="P62" s="3" t="s">
        <v>29</v>
      </c>
      <c r="Q62" s="12" t="s">
        <v>694</v>
      </c>
    </row>
    <row r="63" spans="1:17" ht="90" x14ac:dyDescent="0.25">
      <c r="A63" s="13">
        <v>57</v>
      </c>
      <c r="B63" s="13">
        <v>1022179</v>
      </c>
      <c r="C63" s="13" t="s">
        <v>687</v>
      </c>
      <c r="D63" s="13" t="s">
        <v>641</v>
      </c>
      <c r="E63" s="13" t="s">
        <v>66</v>
      </c>
      <c r="F63" s="13" t="s">
        <v>685</v>
      </c>
      <c r="G63" s="13">
        <v>1</v>
      </c>
      <c r="H63" s="5">
        <v>0</v>
      </c>
      <c r="I63" s="2">
        <f t="shared" si="0"/>
        <v>0</v>
      </c>
      <c r="J63" s="6"/>
      <c r="K63" s="6"/>
      <c r="L63" s="6"/>
      <c r="M63" s="6"/>
      <c r="N63" s="4" t="s">
        <v>693</v>
      </c>
      <c r="O63" s="7"/>
      <c r="P63" s="3" t="s">
        <v>20</v>
      </c>
      <c r="Q63" s="12" t="s">
        <v>694</v>
      </c>
    </row>
    <row r="64" spans="1:17" ht="90" x14ac:dyDescent="0.25">
      <c r="A64" s="13">
        <v>58</v>
      </c>
      <c r="B64" s="13">
        <v>1079728</v>
      </c>
      <c r="C64" s="13" t="s">
        <v>687</v>
      </c>
      <c r="D64" s="13" t="s">
        <v>642</v>
      </c>
      <c r="E64" s="13" t="s">
        <v>53</v>
      </c>
      <c r="F64" s="13" t="s">
        <v>685</v>
      </c>
      <c r="G64" s="13">
        <v>1</v>
      </c>
      <c r="H64" s="5">
        <v>0</v>
      </c>
      <c r="I64" s="2">
        <f t="shared" si="0"/>
        <v>0</v>
      </c>
      <c r="J64" s="6"/>
      <c r="K64" s="6"/>
      <c r="L64" s="6"/>
      <c r="M64" s="6"/>
      <c r="N64" s="4" t="s">
        <v>693</v>
      </c>
      <c r="O64" s="7"/>
      <c r="P64" s="3" t="s">
        <v>20</v>
      </c>
      <c r="Q64" s="12" t="s">
        <v>694</v>
      </c>
    </row>
    <row r="65" spans="1:17" ht="90" x14ac:dyDescent="0.25">
      <c r="A65" s="13">
        <v>59</v>
      </c>
      <c r="B65" s="13">
        <v>1079729</v>
      </c>
      <c r="C65" s="13" t="s">
        <v>687</v>
      </c>
      <c r="D65" s="13" t="s">
        <v>643</v>
      </c>
      <c r="E65" s="13" t="s">
        <v>54</v>
      </c>
      <c r="F65" s="13" t="s">
        <v>685</v>
      </c>
      <c r="G65" s="13">
        <v>1</v>
      </c>
      <c r="H65" s="5">
        <v>0</v>
      </c>
      <c r="I65" s="2">
        <f t="shared" si="0"/>
        <v>0</v>
      </c>
      <c r="J65" s="6"/>
      <c r="K65" s="6"/>
      <c r="L65" s="6"/>
      <c r="M65" s="6"/>
      <c r="N65" s="4" t="s">
        <v>693</v>
      </c>
      <c r="O65" s="7"/>
      <c r="P65" s="3" t="s">
        <v>20</v>
      </c>
      <c r="Q65" s="12" t="s">
        <v>694</v>
      </c>
    </row>
    <row r="66" spans="1:17" ht="90" x14ac:dyDescent="0.25">
      <c r="A66" s="13">
        <v>60</v>
      </c>
      <c r="B66" s="13">
        <v>1079763</v>
      </c>
      <c r="C66" s="13" t="s">
        <v>687</v>
      </c>
      <c r="D66" s="13" t="s">
        <v>644</v>
      </c>
      <c r="E66" s="13" t="s">
        <v>60</v>
      </c>
      <c r="F66" s="13" t="s">
        <v>685</v>
      </c>
      <c r="G66" s="13">
        <v>1</v>
      </c>
      <c r="H66" s="5">
        <v>0</v>
      </c>
      <c r="I66" s="2">
        <f t="shared" si="0"/>
        <v>0</v>
      </c>
      <c r="J66" s="6"/>
      <c r="K66" s="6"/>
      <c r="L66" s="6"/>
      <c r="M66" s="6"/>
      <c r="N66" s="4" t="s">
        <v>693</v>
      </c>
      <c r="O66" s="7"/>
      <c r="P66" s="3" t="s">
        <v>20</v>
      </c>
      <c r="Q66" s="12" t="s">
        <v>694</v>
      </c>
    </row>
    <row r="67" spans="1:17" ht="90" x14ac:dyDescent="0.25">
      <c r="A67" s="13">
        <v>61</v>
      </c>
      <c r="B67" s="13">
        <v>1079764</v>
      </c>
      <c r="C67" s="13" t="s">
        <v>687</v>
      </c>
      <c r="D67" s="13" t="s">
        <v>645</v>
      </c>
      <c r="E67" s="13" t="s">
        <v>63</v>
      </c>
      <c r="F67" s="13" t="s">
        <v>685</v>
      </c>
      <c r="G67" s="13">
        <v>1</v>
      </c>
      <c r="H67" s="5">
        <v>0</v>
      </c>
      <c r="I67" s="2">
        <f t="shared" si="0"/>
        <v>0</v>
      </c>
      <c r="J67" s="6"/>
      <c r="K67" s="6"/>
      <c r="L67" s="6"/>
      <c r="M67" s="6"/>
      <c r="N67" s="4" t="s">
        <v>693</v>
      </c>
      <c r="O67" s="7"/>
      <c r="P67" s="3" t="s">
        <v>20</v>
      </c>
      <c r="Q67" s="12" t="s">
        <v>694</v>
      </c>
    </row>
    <row r="68" spans="1:17" ht="214.5" x14ac:dyDescent="0.25">
      <c r="A68" s="13">
        <v>62</v>
      </c>
      <c r="B68" s="13">
        <v>1079766</v>
      </c>
      <c r="C68" s="13" t="s">
        <v>687</v>
      </c>
      <c r="D68" s="13" t="s">
        <v>646</v>
      </c>
      <c r="E68" s="13" t="s">
        <v>64</v>
      </c>
      <c r="F68" s="13" t="s">
        <v>685</v>
      </c>
      <c r="G68" s="13">
        <v>1</v>
      </c>
      <c r="H68" s="5">
        <v>0</v>
      </c>
      <c r="I68" s="2">
        <f t="shared" si="0"/>
        <v>0</v>
      </c>
      <c r="J68" s="6"/>
      <c r="K68" s="6"/>
      <c r="L68" s="6"/>
      <c r="M68" s="6"/>
      <c r="N68" s="4" t="s">
        <v>693</v>
      </c>
      <c r="O68" s="7"/>
      <c r="P68" s="3" t="s">
        <v>20</v>
      </c>
      <c r="Q68" s="12" t="s">
        <v>694</v>
      </c>
    </row>
    <row r="69" spans="1:17" ht="148.5" x14ac:dyDescent="0.25">
      <c r="A69" s="13">
        <v>63</v>
      </c>
      <c r="B69" s="13">
        <v>1079643</v>
      </c>
      <c r="C69" s="13" t="s">
        <v>687</v>
      </c>
      <c r="D69" s="13" t="s">
        <v>647</v>
      </c>
      <c r="E69" s="13" t="s">
        <v>686</v>
      </c>
      <c r="F69" s="13" t="s">
        <v>685</v>
      </c>
      <c r="G69" s="13">
        <v>1</v>
      </c>
      <c r="H69" s="5">
        <v>0</v>
      </c>
      <c r="I69" s="2">
        <f t="shared" si="0"/>
        <v>0</v>
      </c>
      <c r="J69" s="6"/>
      <c r="K69" s="6"/>
      <c r="L69" s="6"/>
      <c r="M69" s="6"/>
      <c r="N69" s="4" t="s">
        <v>693</v>
      </c>
      <c r="O69" s="7"/>
      <c r="P69" s="3" t="s">
        <v>20</v>
      </c>
      <c r="Q69" s="12" t="s">
        <v>694</v>
      </c>
    </row>
    <row r="70" spans="1:17" ht="99" x14ac:dyDescent="0.25">
      <c r="A70" s="13">
        <v>64</v>
      </c>
      <c r="B70" s="13">
        <v>1081707</v>
      </c>
      <c r="C70" s="13" t="s">
        <v>687</v>
      </c>
      <c r="D70" s="13" t="s">
        <v>648</v>
      </c>
      <c r="E70" s="13" t="s">
        <v>72</v>
      </c>
      <c r="F70" s="13" t="s">
        <v>685</v>
      </c>
      <c r="G70" s="13">
        <v>1</v>
      </c>
      <c r="H70" s="5">
        <v>0</v>
      </c>
      <c r="I70" s="2">
        <f t="shared" si="0"/>
        <v>0</v>
      </c>
      <c r="J70" s="6"/>
      <c r="K70" s="6"/>
      <c r="L70" s="6"/>
      <c r="M70" s="6"/>
      <c r="N70" s="4" t="s">
        <v>693</v>
      </c>
      <c r="O70" s="7"/>
      <c r="P70" s="3" t="s">
        <v>20</v>
      </c>
      <c r="Q70" s="12" t="s">
        <v>694</v>
      </c>
    </row>
    <row r="71" spans="1:17" ht="90" x14ac:dyDescent="0.25">
      <c r="A71" s="13">
        <v>65</v>
      </c>
      <c r="B71" s="13">
        <v>1081708</v>
      </c>
      <c r="C71" s="13" t="s">
        <v>687</v>
      </c>
      <c r="D71" s="13" t="s">
        <v>649</v>
      </c>
      <c r="E71" s="13" t="s">
        <v>73</v>
      </c>
      <c r="F71" s="13" t="s">
        <v>685</v>
      </c>
      <c r="G71" s="13">
        <v>1</v>
      </c>
      <c r="H71" s="5">
        <v>0</v>
      </c>
      <c r="I71" s="2">
        <f t="shared" si="0"/>
        <v>0</v>
      </c>
      <c r="J71" s="6"/>
      <c r="K71" s="6"/>
      <c r="L71" s="6"/>
      <c r="M71" s="6"/>
      <c r="N71" s="4" t="s">
        <v>693</v>
      </c>
      <c r="O71" s="7"/>
      <c r="P71" s="3" t="s">
        <v>20</v>
      </c>
      <c r="Q71" s="12" t="s">
        <v>694</v>
      </c>
    </row>
    <row r="72" spans="1:17" ht="214.5" x14ac:dyDescent="0.25">
      <c r="A72" s="13">
        <v>66</v>
      </c>
      <c r="B72" s="13">
        <v>1081588</v>
      </c>
      <c r="C72" s="13" t="s">
        <v>687</v>
      </c>
      <c r="D72" s="13" t="s">
        <v>650</v>
      </c>
      <c r="E72" s="13" t="s">
        <v>686</v>
      </c>
      <c r="F72" s="13" t="s">
        <v>685</v>
      </c>
      <c r="G72" s="13">
        <v>1</v>
      </c>
      <c r="H72" s="5">
        <v>0</v>
      </c>
      <c r="I72" s="2">
        <f t="shared" ref="I72:I81" si="1">G72*ROUND(H72,2)</f>
        <v>0</v>
      </c>
      <c r="J72" s="6"/>
      <c r="K72" s="6"/>
      <c r="L72" s="6"/>
      <c r="M72" s="6"/>
      <c r="N72" s="4" t="s">
        <v>693</v>
      </c>
      <c r="O72" s="7"/>
      <c r="P72" s="3" t="s">
        <v>20</v>
      </c>
      <c r="Q72" s="12" t="s">
        <v>694</v>
      </c>
    </row>
    <row r="73" spans="1:17" ht="165" x14ac:dyDescent="0.25">
      <c r="A73" s="13">
        <v>67</v>
      </c>
      <c r="B73" s="13">
        <v>1081595</v>
      </c>
      <c r="C73" s="13" t="s">
        <v>687</v>
      </c>
      <c r="D73" s="13" t="s">
        <v>651</v>
      </c>
      <c r="E73" s="13" t="s">
        <v>686</v>
      </c>
      <c r="F73" s="13" t="s">
        <v>685</v>
      </c>
      <c r="G73" s="13">
        <v>1</v>
      </c>
      <c r="H73" s="5">
        <v>0</v>
      </c>
      <c r="I73" s="2">
        <f t="shared" si="1"/>
        <v>0</v>
      </c>
      <c r="J73" s="6"/>
      <c r="K73" s="6"/>
      <c r="L73" s="6"/>
      <c r="M73" s="6"/>
      <c r="N73" s="4" t="s">
        <v>693</v>
      </c>
      <c r="O73" s="7"/>
      <c r="P73" s="3" t="s">
        <v>20</v>
      </c>
      <c r="Q73" s="12" t="s">
        <v>694</v>
      </c>
    </row>
    <row r="74" spans="1:17" ht="99" x14ac:dyDescent="0.25">
      <c r="A74" s="13">
        <v>68</v>
      </c>
      <c r="B74" s="13">
        <v>1081589</v>
      </c>
      <c r="C74" s="13" t="s">
        <v>687</v>
      </c>
      <c r="D74" s="13" t="s">
        <v>652</v>
      </c>
      <c r="E74" s="13" t="s">
        <v>686</v>
      </c>
      <c r="F74" s="13" t="s">
        <v>685</v>
      </c>
      <c r="G74" s="13">
        <v>1</v>
      </c>
      <c r="H74" s="5">
        <v>0</v>
      </c>
      <c r="I74" s="2">
        <f t="shared" si="1"/>
        <v>0</v>
      </c>
      <c r="J74" s="6"/>
      <c r="K74" s="6"/>
      <c r="L74" s="6"/>
      <c r="M74" s="6"/>
      <c r="N74" s="4" t="s">
        <v>693</v>
      </c>
      <c r="O74" s="7"/>
      <c r="P74" s="3" t="s">
        <v>20</v>
      </c>
      <c r="Q74" s="12" t="s">
        <v>694</v>
      </c>
    </row>
    <row r="75" spans="1:17" ht="181.5" x14ac:dyDescent="0.25">
      <c r="A75" s="13">
        <v>69</v>
      </c>
      <c r="B75" s="13">
        <v>1081590</v>
      </c>
      <c r="C75" s="13" t="s">
        <v>687</v>
      </c>
      <c r="D75" s="13" t="s">
        <v>653</v>
      </c>
      <c r="E75" s="13" t="s">
        <v>686</v>
      </c>
      <c r="F75" s="13" t="s">
        <v>685</v>
      </c>
      <c r="G75" s="13">
        <v>1</v>
      </c>
      <c r="H75" s="5">
        <v>0</v>
      </c>
      <c r="I75" s="2">
        <f t="shared" si="1"/>
        <v>0</v>
      </c>
      <c r="J75" s="6"/>
      <c r="K75" s="6"/>
      <c r="L75" s="6"/>
      <c r="M75" s="6"/>
      <c r="N75" s="4" t="s">
        <v>693</v>
      </c>
      <c r="O75" s="7"/>
      <c r="P75" s="3" t="s">
        <v>20</v>
      </c>
      <c r="Q75" s="12" t="s">
        <v>694</v>
      </c>
    </row>
    <row r="76" spans="1:17" ht="90" x14ac:dyDescent="0.25">
      <c r="A76" s="13">
        <v>70</v>
      </c>
      <c r="B76" s="13">
        <v>1081593</v>
      </c>
      <c r="C76" s="13" t="s">
        <v>687</v>
      </c>
      <c r="D76" s="13" t="s">
        <v>654</v>
      </c>
      <c r="E76" s="13" t="s">
        <v>686</v>
      </c>
      <c r="F76" s="13" t="s">
        <v>685</v>
      </c>
      <c r="G76" s="13">
        <v>1</v>
      </c>
      <c r="H76" s="5">
        <v>0</v>
      </c>
      <c r="I76" s="2">
        <f t="shared" si="1"/>
        <v>0</v>
      </c>
      <c r="J76" s="6"/>
      <c r="K76" s="6"/>
      <c r="L76" s="6"/>
      <c r="M76" s="6"/>
      <c r="N76" s="4" t="s">
        <v>693</v>
      </c>
      <c r="O76" s="7"/>
      <c r="P76" s="3"/>
      <c r="Q76" s="12" t="s">
        <v>694</v>
      </c>
    </row>
    <row r="77" spans="1:17" ht="115.5" x14ac:dyDescent="0.25">
      <c r="A77" s="13">
        <v>71</v>
      </c>
      <c r="B77" s="13">
        <v>1081591</v>
      </c>
      <c r="C77" s="13" t="s">
        <v>687</v>
      </c>
      <c r="D77" s="13" t="s">
        <v>655</v>
      </c>
      <c r="E77" s="13" t="s">
        <v>75</v>
      </c>
      <c r="F77" s="13" t="s">
        <v>685</v>
      </c>
      <c r="G77" s="13">
        <v>1</v>
      </c>
      <c r="H77" s="5">
        <v>0</v>
      </c>
      <c r="I77" s="2">
        <f t="shared" si="1"/>
        <v>0</v>
      </c>
      <c r="J77" s="6"/>
      <c r="K77" s="6"/>
      <c r="L77" s="6"/>
      <c r="M77" s="6"/>
      <c r="N77" s="4" t="s">
        <v>693</v>
      </c>
      <c r="O77" s="7"/>
      <c r="P77" s="3"/>
      <c r="Q77" s="12" t="s">
        <v>694</v>
      </c>
    </row>
    <row r="78" spans="1:17" ht="115.5" x14ac:dyDescent="0.25">
      <c r="A78" s="13">
        <v>72</v>
      </c>
      <c r="B78" s="13">
        <v>1081592</v>
      </c>
      <c r="C78" s="13" t="s">
        <v>687</v>
      </c>
      <c r="D78" s="13" t="s">
        <v>656</v>
      </c>
      <c r="E78" s="13" t="s">
        <v>686</v>
      </c>
      <c r="F78" s="13" t="s">
        <v>685</v>
      </c>
      <c r="G78" s="13">
        <v>1</v>
      </c>
      <c r="H78" s="5">
        <v>0</v>
      </c>
      <c r="I78" s="2">
        <f t="shared" si="1"/>
        <v>0</v>
      </c>
      <c r="J78" s="6"/>
      <c r="K78" s="6"/>
      <c r="L78" s="6"/>
      <c r="M78" s="6"/>
      <c r="N78" s="4" t="s">
        <v>693</v>
      </c>
      <c r="O78" s="7"/>
      <c r="P78" s="3"/>
      <c r="Q78" s="12" t="s">
        <v>694</v>
      </c>
    </row>
    <row r="79" spans="1:17" ht="346.5" x14ac:dyDescent="0.25">
      <c r="A79" s="13">
        <v>73</v>
      </c>
      <c r="B79" s="13">
        <v>1081117</v>
      </c>
      <c r="C79" s="13" t="s">
        <v>687</v>
      </c>
      <c r="D79" s="13" t="s">
        <v>657</v>
      </c>
      <c r="E79" s="13" t="s">
        <v>70</v>
      </c>
      <c r="F79" s="13" t="s">
        <v>685</v>
      </c>
      <c r="G79" s="13">
        <v>1</v>
      </c>
      <c r="H79" s="5">
        <v>0</v>
      </c>
      <c r="I79" s="2">
        <f t="shared" si="1"/>
        <v>0</v>
      </c>
      <c r="J79" s="6"/>
      <c r="K79" s="6"/>
      <c r="L79" s="6"/>
      <c r="M79" s="6"/>
      <c r="N79" s="4" t="s">
        <v>693</v>
      </c>
      <c r="O79" s="7"/>
      <c r="P79" s="3"/>
      <c r="Q79" s="12" t="s">
        <v>694</v>
      </c>
    </row>
    <row r="80" spans="1:17" ht="90" x14ac:dyDescent="0.25">
      <c r="A80" s="13">
        <v>74</v>
      </c>
      <c r="B80" s="13">
        <v>1081653</v>
      </c>
      <c r="C80" s="13" t="s">
        <v>687</v>
      </c>
      <c r="D80" s="13" t="s">
        <v>658</v>
      </c>
      <c r="E80" s="13" t="s">
        <v>684</v>
      </c>
      <c r="F80" s="13" t="s">
        <v>685</v>
      </c>
      <c r="G80" s="13">
        <v>1</v>
      </c>
      <c r="H80" s="5">
        <v>0</v>
      </c>
      <c r="I80" s="2">
        <f t="shared" si="1"/>
        <v>0</v>
      </c>
      <c r="J80" s="6"/>
      <c r="K80" s="6"/>
      <c r="L80" s="6"/>
      <c r="M80" s="6"/>
      <c r="N80" s="4" t="s">
        <v>693</v>
      </c>
      <c r="O80" s="7"/>
      <c r="P80" s="3"/>
      <c r="Q80" s="12" t="s">
        <v>694</v>
      </c>
    </row>
    <row r="81" spans="1:17" ht="115.5" x14ac:dyDescent="0.25">
      <c r="A81" s="13">
        <v>75</v>
      </c>
      <c r="B81" s="13">
        <v>1081722</v>
      </c>
      <c r="C81" s="13" t="s">
        <v>687</v>
      </c>
      <c r="D81" s="13" t="s">
        <v>659</v>
      </c>
      <c r="E81" s="13" t="s">
        <v>78</v>
      </c>
      <c r="F81" s="13" t="s">
        <v>685</v>
      </c>
      <c r="G81" s="13">
        <v>1</v>
      </c>
      <c r="H81" s="5">
        <v>0</v>
      </c>
      <c r="I81" s="2">
        <f t="shared" si="1"/>
        <v>0</v>
      </c>
      <c r="J81" s="6"/>
      <c r="K81" s="6"/>
      <c r="L81" s="6"/>
      <c r="M81" s="6"/>
      <c r="N81" s="4" t="s">
        <v>693</v>
      </c>
      <c r="O81" s="7"/>
      <c r="P81" s="3"/>
      <c r="Q81" s="12" t="s">
        <v>694</v>
      </c>
    </row>
    <row r="82" spans="1:17" s="8" customFormat="1" ht="20.25" x14ac:dyDescent="0.3">
      <c r="A82" s="31" t="s">
        <v>79</v>
      </c>
      <c r="B82" s="32" t="s">
        <v>20</v>
      </c>
      <c r="C82" s="32" t="s">
        <v>20</v>
      </c>
      <c r="D82" s="32" t="s">
        <v>20</v>
      </c>
      <c r="E82" s="32" t="s">
        <v>20</v>
      </c>
      <c r="F82" s="32" t="s">
        <v>20</v>
      </c>
      <c r="G82" s="32" t="s">
        <v>20</v>
      </c>
      <c r="H82" s="32" t="s">
        <v>20</v>
      </c>
      <c r="I82" s="10">
        <f>SUBTOTAL(109,I7:I81)</f>
        <v>0</v>
      </c>
      <c r="J82" s="11" t="s">
        <v>20</v>
      </c>
      <c r="K82" s="11" t="s">
        <v>20</v>
      </c>
      <c r="L82" s="11" t="s">
        <v>20</v>
      </c>
      <c r="M82" s="11" t="s">
        <v>20</v>
      </c>
      <c r="N82" s="11" t="s">
        <v>20</v>
      </c>
      <c r="O82" s="11" t="s">
        <v>20</v>
      </c>
    </row>
    <row r="83" spans="1:17" s="8" customFormat="1" x14ac:dyDescent="0.2"/>
    <row r="84" spans="1:17" s="8" customFormat="1" ht="18.75" x14ac:dyDescent="0.3">
      <c r="A84" s="33" t="s">
        <v>80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</row>
    <row r="85" spans="1:17" s="8" customFormat="1" ht="16.5" x14ac:dyDescent="0.25">
      <c r="A85" s="28" t="s">
        <v>71</v>
      </c>
      <c r="B85" s="29" t="s">
        <v>20</v>
      </c>
      <c r="C85" s="29" t="s">
        <v>20</v>
      </c>
      <c r="D85" s="28" t="s">
        <v>81</v>
      </c>
      <c r="E85" s="29" t="s">
        <v>20</v>
      </c>
      <c r="F85" s="29" t="s">
        <v>20</v>
      </c>
      <c r="G85" s="29" t="s">
        <v>20</v>
      </c>
      <c r="H85" s="29" t="s">
        <v>20</v>
      </c>
      <c r="I85" s="29" t="s">
        <v>20</v>
      </c>
      <c r="J85" s="29" t="s">
        <v>20</v>
      </c>
      <c r="K85" s="29" t="s">
        <v>20</v>
      </c>
      <c r="L85" s="29" t="s">
        <v>20</v>
      </c>
      <c r="M85" s="29" t="s">
        <v>20</v>
      </c>
      <c r="N85" s="29" t="s">
        <v>20</v>
      </c>
      <c r="O85" s="29" t="s">
        <v>20</v>
      </c>
    </row>
    <row r="86" spans="1:17" s="8" customFormat="1" ht="16.5" x14ac:dyDescent="0.25">
      <c r="A86" s="28" t="s">
        <v>59</v>
      </c>
      <c r="B86" s="29" t="s">
        <v>20</v>
      </c>
      <c r="C86" s="29" t="s">
        <v>20</v>
      </c>
      <c r="D86" s="28" t="s">
        <v>82</v>
      </c>
      <c r="E86" s="29" t="s">
        <v>20</v>
      </c>
      <c r="F86" s="29" t="s">
        <v>20</v>
      </c>
      <c r="G86" s="29" t="s">
        <v>20</v>
      </c>
      <c r="H86" s="29" t="s">
        <v>20</v>
      </c>
      <c r="I86" s="29" t="s">
        <v>20</v>
      </c>
      <c r="J86" s="29" t="s">
        <v>20</v>
      </c>
      <c r="K86" s="29" t="s">
        <v>20</v>
      </c>
      <c r="L86" s="29" t="s">
        <v>20</v>
      </c>
      <c r="M86" s="29" t="s">
        <v>20</v>
      </c>
      <c r="N86" s="29" t="s">
        <v>20</v>
      </c>
      <c r="O86" s="29" t="s">
        <v>20</v>
      </c>
    </row>
    <row r="87" spans="1:17" s="8" customFormat="1" ht="16.5" x14ac:dyDescent="0.25">
      <c r="A87" s="28" t="s">
        <v>61</v>
      </c>
      <c r="B87" s="29" t="s">
        <v>20</v>
      </c>
      <c r="C87" s="29" t="s">
        <v>20</v>
      </c>
      <c r="D87" s="28" t="s">
        <v>83</v>
      </c>
      <c r="E87" s="29" t="s">
        <v>20</v>
      </c>
      <c r="F87" s="29" t="s">
        <v>20</v>
      </c>
      <c r="G87" s="29" t="s">
        <v>20</v>
      </c>
      <c r="H87" s="29" t="s">
        <v>20</v>
      </c>
      <c r="I87" s="29" t="s">
        <v>20</v>
      </c>
      <c r="J87" s="29" t="s">
        <v>20</v>
      </c>
      <c r="K87" s="29" t="s">
        <v>20</v>
      </c>
      <c r="L87" s="29" t="s">
        <v>20</v>
      </c>
      <c r="M87" s="29" t="s">
        <v>20</v>
      </c>
      <c r="N87" s="29" t="s">
        <v>20</v>
      </c>
      <c r="O87" s="29" t="s">
        <v>20</v>
      </c>
    </row>
    <row r="88" spans="1:17" s="8" customFormat="1" ht="16.5" x14ac:dyDescent="0.25">
      <c r="A88" s="28" t="s">
        <v>74</v>
      </c>
      <c r="B88" s="29" t="s">
        <v>20</v>
      </c>
      <c r="C88" s="29" t="s">
        <v>20</v>
      </c>
      <c r="D88" s="28" t="s">
        <v>84</v>
      </c>
      <c r="E88" s="29" t="s">
        <v>20</v>
      </c>
      <c r="F88" s="29" t="s">
        <v>20</v>
      </c>
      <c r="G88" s="29" t="s">
        <v>20</v>
      </c>
      <c r="H88" s="29" t="s">
        <v>20</v>
      </c>
      <c r="I88" s="29" t="s">
        <v>20</v>
      </c>
      <c r="J88" s="29" t="s">
        <v>20</v>
      </c>
      <c r="K88" s="29" t="s">
        <v>20</v>
      </c>
      <c r="L88" s="29" t="s">
        <v>20</v>
      </c>
      <c r="M88" s="29" t="s">
        <v>20</v>
      </c>
      <c r="N88" s="29" t="s">
        <v>20</v>
      </c>
      <c r="O88" s="29" t="s">
        <v>20</v>
      </c>
    </row>
    <row r="89" spans="1:17" s="8" customFormat="1" ht="16.5" x14ac:dyDescent="0.25">
      <c r="A89" s="28" t="s">
        <v>21</v>
      </c>
      <c r="B89" s="29" t="s">
        <v>20</v>
      </c>
      <c r="C89" s="29" t="s">
        <v>20</v>
      </c>
      <c r="D89" s="28" t="s">
        <v>85</v>
      </c>
      <c r="E89" s="29" t="s">
        <v>20</v>
      </c>
      <c r="F89" s="29" t="s">
        <v>20</v>
      </c>
      <c r="G89" s="29" t="s">
        <v>20</v>
      </c>
      <c r="H89" s="29" t="s">
        <v>20</v>
      </c>
      <c r="I89" s="29" t="s">
        <v>20</v>
      </c>
      <c r="J89" s="29" t="s">
        <v>20</v>
      </c>
      <c r="K89" s="29" t="s">
        <v>20</v>
      </c>
      <c r="L89" s="29" t="s">
        <v>20</v>
      </c>
      <c r="M89" s="29" t="s">
        <v>20</v>
      </c>
      <c r="N89" s="29" t="s">
        <v>20</v>
      </c>
      <c r="O89" s="29" t="s">
        <v>20</v>
      </c>
    </row>
    <row r="90" spans="1:17" s="8" customFormat="1" ht="16.5" x14ac:dyDescent="0.25">
      <c r="A90" s="28" t="s">
        <v>23</v>
      </c>
      <c r="B90" s="29" t="s">
        <v>20</v>
      </c>
      <c r="C90" s="29" t="s">
        <v>20</v>
      </c>
      <c r="D90" s="28" t="s">
        <v>86</v>
      </c>
      <c r="E90" s="29" t="s">
        <v>20</v>
      </c>
      <c r="F90" s="29" t="s">
        <v>20</v>
      </c>
      <c r="G90" s="29" t="s">
        <v>20</v>
      </c>
      <c r="H90" s="29" t="s">
        <v>20</v>
      </c>
      <c r="I90" s="29" t="s">
        <v>20</v>
      </c>
      <c r="J90" s="29" t="s">
        <v>20</v>
      </c>
      <c r="K90" s="29" t="s">
        <v>20</v>
      </c>
      <c r="L90" s="29" t="s">
        <v>20</v>
      </c>
      <c r="M90" s="29" t="s">
        <v>20</v>
      </c>
      <c r="N90" s="29" t="s">
        <v>20</v>
      </c>
      <c r="O90" s="29" t="s">
        <v>20</v>
      </c>
    </row>
    <row r="91" spans="1:17" s="8" customFormat="1" ht="16.5" x14ac:dyDescent="0.25">
      <c r="A91" s="28" t="s">
        <v>57</v>
      </c>
      <c r="B91" s="29" t="s">
        <v>20</v>
      </c>
      <c r="C91" s="29" t="s">
        <v>20</v>
      </c>
      <c r="D91" s="28" t="s">
        <v>84</v>
      </c>
      <c r="E91" s="29" t="s">
        <v>20</v>
      </c>
      <c r="F91" s="29" t="s">
        <v>20</v>
      </c>
      <c r="G91" s="29" t="s">
        <v>20</v>
      </c>
      <c r="H91" s="29" t="s">
        <v>20</v>
      </c>
      <c r="I91" s="29" t="s">
        <v>20</v>
      </c>
      <c r="J91" s="29" t="s">
        <v>20</v>
      </c>
      <c r="K91" s="29" t="s">
        <v>20</v>
      </c>
      <c r="L91" s="29" t="s">
        <v>20</v>
      </c>
      <c r="M91" s="29" t="s">
        <v>20</v>
      </c>
      <c r="N91" s="29" t="s">
        <v>20</v>
      </c>
      <c r="O91" s="29" t="s">
        <v>20</v>
      </c>
    </row>
    <row r="92" spans="1:17" s="8" customFormat="1" ht="16.5" x14ac:dyDescent="0.25">
      <c r="A92" s="28" t="s">
        <v>76</v>
      </c>
      <c r="B92" s="29" t="s">
        <v>20</v>
      </c>
      <c r="C92" s="29" t="s">
        <v>20</v>
      </c>
      <c r="D92" s="28" t="s">
        <v>87</v>
      </c>
      <c r="E92" s="29" t="s">
        <v>20</v>
      </c>
      <c r="F92" s="29" t="s">
        <v>20</v>
      </c>
      <c r="G92" s="29" t="s">
        <v>20</v>
      </c>
      <c r="H92" s="29" t="s">
        <v>20</v>
      </c>
      <c r="I92" s="29" t="s">
        <v>20</v>
      </c>
      <c r="J92" s="29" t="s">
        <v>20</v>
      </c>
      <c r="K92" s="29" t="s">
        <v>20</v>
      </c>
      <c r="L92" s="29" t="s">
        <v>20</v>
      </c>
      <c r="M92" s="29" t="s">
        <v>20</v>
      </c>
      <c r="N92" s="29" t="s">
        <v>20</v>
      </c>
      <c r="O92" s="29" t="s">
        <v>20</v>
      </c>
    </row>
    <row r="93" spans="1:17" s="8" customFormat="1" ht="16.5" x14ac:dyDescent="0.25">
      <c r="A93" s="28" t="s">
        <v>65</v>
      </c>
      <c r="B93" s="29" t="s">
        <v>20</v>
      </c>
      <c r="C93" s="29" t="s">
        <v>20</v>
      </c>
      <c r="D93" s="28" t="s">
        <v>88</v>
      </c>
      <c r="E93" s="29" t="s">
        <v>20</v>
      </c>
      <c r="F93" s="29" t="s">
        <v>20</v>
      </c>
      <c r="G93" s="29" t="s">
        <v>20</v>
      </c>
      <c r="H93" s="29" t="s">
        <v>20</v>
      </c>
      <c r="I93" s="29" t="s">
        <v>20</v>
      </c>
      <c r="J93" s="29" t="s">
        <v>20</v>
      </c>
      <c r="K93" s="29" t="s">
        <v>20</v>
      </c>
      <c r="L93" s="29" t="s">
        <v>20</v>
      </c>
      <c r="M93" s="29" t="s">
        <v>20</v>
      </c>
      <c r="N93" s="29" t="s">
        <v>20</v>
      </c>
      <c r="O93" s="29" t="s">
        <v>20</v>
      </c>
    </row>
    <row r="94" spans="1:17" s="8" customFormat="1" ht="16.5" x14ac:dyDescent="0.25">
      <c r="A94" s="28" t="s">
        <v>68</v>
      </c>
      <c r="B94" s="29" t="s">
        <v>20</v>
      </c>
      <c r="C94" s="29" t="s">
        <v>20</v>
      </c>
      <c r="D94" s="28" t="s">
        <v>89</v>
      </c>
      <c r="E94" s="29" t="s">
        <v>20</v>
      </c>
      <c r="F94" s="29" t="s">
        <v>20</v>
      </c>
      <c r="G94" s="29" t="s">
        <v>20</v>
      </c>
      <c r="H94" s="29" t="s">
        <v>20</v>
      </c>
      <c r="I94" s="29" t="s">
        <v>20</v>
      </c>
      <c r="J94" s="29" t="s">
        <v>20</v>
      </c>
      <c r="K94" s="29" t="s">
        <v>20</v>
      </c>
      <c r="L94" s="29" t="s">
        <v>20</v>
      </c>
      <c r="M94" s="29" t="s">
        <v>20</v>
      </c>
      <c r="N94" s="29" t="s">
        <v>20</v>
      </c>
      <c r="O94" s="29" t="s">
        <v>20</v>
      </c>
    </row>
    <row r="95" spans="1:17" s="8" customFormat="1" ht="16.5" x14ac:dyDescent="0.25">
      <c r="A95" s="28" t="s">
        <v>55</v>
      </c>
      <c r="B95" s="29" t="s">
        <v>20</v>
      </c>
      <c r="C95" s="29" t="s">
        <v>20</v>
      </c>
      <c r="D95" s="28" t="s">
        <v>90</v>
      </c>
      <c r="E95" s="29" t="s">
        <v>20</v>
      </c>
      <c r="F95" s="29" t="s">
        <v>20</v>
      </c>
      <c r="G95" s="29" t="s">
        <v>20</v>
      </c>
      <c r="H95" s="29" t="s">
        <v>20</v>
      </c>
      <c r="I95" s="29" t="s">
        <v>20</v>
      </c>
      <c r="J95" s="29" t="s">
        <v>20</v>
      </c>
      <c r="K95" s="29" t="s">
        <v>20</v>
      </c>
      <c r="L95" s="29" t="s">
        <v>20</v>
      </c>
      <c r="M95" s="29" t="s">
        <v>20</v>
      </c>
      <c r="N95" s="29" t="s">
        <v>20</v>
      </c>
      <c r="O95" s="29" t="s">
        <v>20</v>
      </c>
    </row>
    <row r="96" spans="1:17" s="8" customFormat="1" ht="16.5" x14ac:dyDescent="0.25">
      <c r="A96" s="28" t="s">
        <v>69</v>
      </c>
      <c r="B96" s="29" t="s">
        <v>20</v>
      </c>
      <c r="C96" s="29" t="s">
        <v>20</v>
      </c>
      <c r="D96" s="28" t="s">
        <v>91</v>
      </c>
      <c r="E96" s="29" t="s">
        <v>20</v>
      </c>
      <c r="F96" s="29" t="s">
        <v>20</v>
      </c>
      <c r="G96" s="29" t="s">
        <v>20</v>
      </c>
      <c r="H96" s="29" t="s">
        <v>20</v>
      </c>
      <c r="I96" s="29" t="s">
        <v>20</v>
      </c>
      <c r="J96" s="29" t="s">
        <v>20</v>
      </c>
      <c r="K96" s="29" t="s">
        <v>20</v>
      </c>
      <c r="L96" s="29" t="s">
        <v>20</v>
      </c>
      <c r="M96" s="29" t="s">
        <v>20</v>
      </c>
      <c r="N96" s="29" t="s">
        <v>20</v>
      </c>
      <c r="O96" s="29" t="s">
        <v>20</v>
      </c>
    </row>
    <row r="97" spans="1:16" s="8" customFormat="1" ht="20.25" x14ac:dyDescent="0.2">
      <c r="A97" s="25" t="s">
        <v>92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14"/>
    </row>
    <row r="98" spans="1:16" s="8" customFormat="1" ht="20.25" x14ac:dyDescent="0.2">
      <c r="A98" s="25" t="s">
        <v>93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14"/>
    </row>
    <row r="99" spans="1:16" s="8" customFormat="1" ht="29.25" customHeight="1" x14ac:dyDescent="0.2">
      <c r="A99" s="26" t="s">
        <v>692</v>
      </c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14"/>
    </row>
    <row r="100" spans="1:16" s="9" customFormat="1" ht="45" customHeight="1" x14ac:dyDescent="0.2">
      <c r="A100" s="27" t="s">
        <v>695</v>
      </c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</row>
    <row r="101" spans="1:16" s="8" customFormat="1" ht="24.75" customHeight="1" x14ac:dyDescent="0.2">
      <c r="A101" s="25" t="s">
        <v>94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14"/>
    </row>
    <row r="102" spans="1:16" s="8" customFormat="1" ht="45" customHeight="1" x14ac:dyDescent="0.2">
      <c r="A102" s="26" t="s">
        <v>691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14"/>
    </row>
    <row r="103" spans="1:16" s="8" customFormat="1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6" s="8" customFormat="1" ht="21" thickBot="1" x14ac:dyDescent="0.25">
      <c r="A104" s="23" t="s">
        <v>20</v>
      </c>
      <c r="B104" s="24" t="s">
        <v>20</v>
      </c>
      <c r="C104" s="24" t="s">
        <v>20</v>
      </c>
      <c r="D104" s="24" t="s">
        <v>20</v>
      </c>
      <c r="E104" s="24" t="s">
        <v>20</v>
      </c>
      <c r="F104" s="14"/>
      <c r="G104" s="14"/>
      <c r="H104" s="14"/>
      <c r="I104" s="14"/>
      <c r="J104" s="23" t="s">
        <v>20</v>
      </c>
      <c r="K104" s="24" t="s">
        <v>20</v>
      </c>
      <c r="L104" s="24" t="s">
        <v>20</v>
      </c>
      <c r="M104" s="24" t="s">
        <v>20</v>
      </c>
      <c r="N104" s="24" t="s">
        <v>20</v>
      </c>
      <c r="O104" s="24" t="s">
        <v>20</v>
      </c>
      <c r="P104" s="14"/>
    </row>
    <row r="105" spans="1:16" s="8" customFormat="1" ht="21" thickTop="1" x14ac:dyDescent="0.2">
      <c r="A105" s="19" t="s">
        <v>95</v>
      </c>
      <c r="B105" s="20" t="s">
        <v>20</v>
      </c>
      <c r="C105" s="20" t="s">
        <v>20</v>
      </c>
      <c r="D105" s="20" t="s">
        <v>20</v>
      </c>
      <c r="E105" s="20" t="s">
        <v>20</v>
      </c>
      <c r="F105" s="14"/>
      <c r="G105" s="14"/>
      <c r="H105" s="14"/>
      <c r="I105" s="14"/>
      <c r="J105" s="19" t="s">
        <v>96</v>
      </c>
      <c r="K105" s="20" t="s">
        <v>20</v>
      </c>
      <c r="L105" s="20" t="s">
        <v>20</v>
      </c>
      <c r="M105" s="20" t="s">
        <v>20</v>
      </c>
      <c r="N105" s="20" t="s">
        <v>20</v>
      </c>
      <c r="O105" s="20" t="s">
        <v>20</v>
      </c>
      <c r="P105" s="14"/>
    </row>
    <row r="106" spans="1:16" s="8" customFormat="1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1:16" s="8" customFormat="1" ht="21" thickBot="1" x14ac:dyDescent="0.25">
      <c r="A107" s="15" t="s">
        <v>20</v>
      </c>
      <c r="B107" s="15" t="s">
        <v>20</v>
      </c>
      <c r="C107" s="15" t="s">
        <v>20</v>
      </c>
      <c r="D107" s="15" t="s">
        <v>20</v>
      </c>
      <c r="E107" s="15" t="s">
        <v>20</v>
      </c>
      <c r="F107" s="14"/>
      <c r="G107" s="14"/>
      <c r="H107" s="14"/>
      <c r="I107" s="14"/>
      <c r="J107" s="23" t="s">
        <v>20</v>
      </c>
      <c r="K107" s="24" t="s">
        <v>20</v>
      </c>
      <c r="L107" s="24" t="s">
        <v>20</v>
      </c>
      <c r="M107" s="24" t="s">
        <v>20</v>
      </c>
      <c r="N107" s="24" t="s">
        <v>20</v>
      </c>
      <c r="O107" s="24" t="s">
        <v>20</v>
      </c>
      <c r="P107" s="14"/>
    </row>
    <row r="108" spans="1:16" s="8" customFormat="1" ht="21" thickTop="1" x14ac:dyDescent="0.2">
      <c r="A108" s="16" t="s">
        <v>20</v>
      </c>
      <c r="B108" s="15" t="s">
        <v>20</v>
      </c>
      <c r="C108" s="15" t="s">
        <v>20</v>
      </c>
      <c r="D108" s="15" t="s">
        <v>20</v>
      </c>
      <c r="E108" s="15" t="s">
        <v>20</v>
      </c>
      <c r="F108" s="14"/>
      <c r="G108" s="14"/>
      <c r="H108" s="14"/>
      <c r="I108" s="14"/>
      <c r="J108" s="19" t="s">
        <v>97</v>
      </c>
      <c r="K108" s="20" t="s">
        <v>20</v>
      </c>
      <c r="L108" s="20" t="s">
        <v>20</v>
      </c>
      <c r="M108" s="20" t="s">
        <v>20</v>
      </c>
      <c r="N108" s="20" t="s">
        <v>20</v>
      </c>
      <c r="O108" s="20" t="s">
        <v>20</v>
      </c>
      <c r="P108" s="14"/>
    </row>
    <row r="109" spans="1:16" s="8" customFormat="1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s="8" customFormat="1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1:16" s="8" customFormat="1" ht="45" customHeight="1" x14ac:dyDescent="0.2">
      <c r="A111" s="21" t="s">
        <v>98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14"/>
    </row>
    <row r="112" spans="1:16" s="8" customFormat="1" ht="45" customHeight="1" x14ac:dyDescent="0.2">
      <c r="A112" s="21" t="s">
        <v>99</v>
      </c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14"/>
    </row>
    <row r="113" spans="1:16" s="8" customFormat="1" ht="45" customHeight="1" x14ac:dyDescent="0.2">
      <c r="A113" s="21" t="s">
        <v>100</v>
      </c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14"/>
    </row>
    <row r="114" spans="1:16" s="8" customFormat="1" ht="40.5" customHeight="1" x14ac:dyDescent="0.2">
      <c r="A114" s="17" t="s">
        <v>689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1:16" s="8" customFormat="1" ht="42.75" customHeight="1" x14ac:dyDescent="0.2">
      <c r="A115" s="17" t="s">
        <v>690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1:16" s="8" customFormat="1" x14ac:dyDescent="0.2"/>
    <row r="117" spans="1:16" s="8" customFormat="1" x14ac:dyDescent="0.2"/>
    <row r="118" spans="1:16" s="8" customFormat="1" x14ac:dyDescent="0.2"/>
    <row r="119" spans="1:16" s="8" customFormat="1" x14ac:dyDescent="0.2"/>
    <row r="120" spans="1:16" s="8" customFormat="1" x14ac:dyDescent="0.2"/>
    <row r="121" spans="1:16" s="8" customFormat="1" x14ac:dyDescent="0.2"/>
    <row r="122" spans="1:16" s="8" customFormat="1" x14ac:dyDescent="0.2"/>
  </sheetData>
  <sheetProtection sheet="1" scenarios="1" formatCells="0" formatColumns="0" autoFilter="0"/>
  <autoFilter ref="A6:U6"/>
  <mergeCells count="49">
    <mergeCell ref="A1:D1"/>
    <mergeCell ref="A82:H82"/>
    <mergeCell ref="A84:O84"/>
    <mergeCell ref="A85:C85"/>
    <mergeCell ref="D85:O85"/>
    <mergeCell ref="A2:O2"/>
    <mergeCell ref="A3:O3"/>
    <mergeCell ref="A4:O4"/>
    <mergeCell ref="A5:L5"/>
    <mergeCell ref="M5:O5"/>
    <mergeCell ref="A86:C86"/>
    <mergeCell ref="D86:O86"/>
    <mergeCell ref="A87:C87"/>
    <mergeCell ref="D87:O87"/>
    <mergeCell ref="A88:C88"/>
    <mergeCell ref="D88:O88"/>
    <mergeCell ref="A89:C89"/>
    <mergeCell ref="D89:O89"/>
    <mergeCell ref="A90:C90"/>
    <mergeCell ref="D90:O90"/>
    <mergeCell ref="A91:C91"/>
    <mergeCell ref="D91:O91"/>
    <mergeCell ref="A92:C92"/>
    <mergeCell ref="D92:O92"/>
    <mergeCell ref="A93:C93"/>
    <mergeCell ref="D93:O93"/>
    <mergeCell ref="A94:C94"/>
    <mergeCell ref="D94:O94"/>
    <mergeCell ref="A95:C95"/>
    <mergeCell ref="D95:O95"/>
    <mergeCell ref="A96:C96"/>
    <mergeCell ref="D96:O96"/>
    <mergeCell ref="A97:O97"/>
    <mergeCell ref="A98:O98"/>
    <mergeCell ref="A99:O99"/>
    <mergeCell ref="A101:O101"/>
    <mergeCell ref="A102:O102"/>
    <mergeCell ref="A104:E104"/>
    <mergeCell ref="J104:O104"/>
    <mergeCell ref="A100:P100"/>
    <mergeCell ref="A114:P114"/>
    <mergeCell ref="A115:P115"/>
    <mergeCell ref="A105:E105"/>
    <mergeCell ref="J105:O105"/>
    <mergeCell ref="A113:O113"/>
    <mergeCell ref="J107:O107"/>
    <mergeCell ref="J108:O108"/>
    <mergeCell ref="A111:O111"/>
    <mergeCell ref="A112:O112"/>
  </mergeCells>
  <conditionalFormatting sqref="H7:I81">
    <cfRule type="cellIs" dxfId="0" priority="1" operator="equal">
      <formula>0</formula>
    </cfRule>
  </conditionalFormatting>
  <dataValidations disablePrompts="1" count="2">
    <dataValidation type="list" allowBlank="1" showErrorMessage="1" errorTitle="Неверный код страны" error="Выберите из списка!" sqref="L7:L81">
      <formula1>Country</formula1>
    </dataValidation>
    <dataValidation type="list" allowBlank="1" showErrorMessage="1" errorTitle="Неверный код валюты" error="Выберите из списка!" sqref="J7:J81">
      <formula1>Currency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Footer>&amp;C&amp;14Страница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101</v>
      </c>
      <c r="B1" t="s">
        <v>102</v>
      </c>
      <c r="F1" t="s">
        <v>101</v>
      </c>
      <c r="G1" t="s">
        <v>102</v>
      </c>
    </row>
    <row r="2" spans="1:7" x14ac:dyDescent="0.2">
      <c r="A2" t="s">
        <v>103</v>
      </c>
      <c r="B2" t="s">
        <v>104</v>
      </c>
      <c r="F2" t="s">
        <v>111</v>
      </c>
      <c r="G2" t="s">
        <v>112</v>
      </c>
    </row>
    <row r="3" spans="1:7" x14ac:dyDescent="0.2">
      <c r="A3" t="s">
        <v>105</v>
      </c>
      <c r="B3" t="s">
        <v>105</v>
      </c>
      <c r="F3" t="s">
        <v>113</v>
      </c>
      <c r="G3" t="s">
        <v>114</v>
      </c>
    </row>
    <row r="4" spans="1:7" x14ac:dyDescent="0.2">
      <c r="A4" t="s">
        <v>106</v>
      </c>
      <c r="B4" t="s">
        <v>107</v>
      </c>
      <c r="F4" t="s">
        <v>115</v>
      </c>
      <c r="G4" t="s">
        <v>116</v>
      </c>
    </row>
    <row r="5" spans="1:7" x14ac:dyDescent="0.2">
      <c r="A5" t="s">
        <v>108</v>
      </c>
      <c r="B5" t="s">
        <v>109</v>
      </c>
      <c r="F5" t="s">
        <v>117</v>
      </c>
      <c r="G5" t="s">
        <v>118</v>
      </c>
    </row>
    <row r="6" spans="1:7" x14ac:dyDescent="0.2">
      <c r="A6" t="s">
        <v>110</v>
      </c>
      <c r="B6" t="s">
        <v>110</v>
      </c>
      <c r="F6" t="s">
        <v>119</v>
      </c>
      <c r="G6" t="s">
        <v>120</v>
      </c>
    </row>
    <row r="7" spans="1:7" x14ac:dyDescent="0.2">
      <c r="F7" t="s">
        <v>121</v>
      </c>
      <c r="G7" t="s">
        <v>122</v>
      </c>
    </row>
    <row r="8" spans="1:7" x14ac:dyDescent="0.2">
      <c r="F8" t="s">
        <v>123</v>
      </c>
      <c r="G8" t="s">
        <v>124</v>
      </c>
    </row>
    <row r="9" spans="1:7" x14ac:dyDescent="0.2">
      <c r="F9" t="s">
        <v>125</v>
      </c>
      <c r="G9" t="s">
        <v>126</v>
      </c>
    </row>
    <row r="10" spans="1:7" x14ac:dyDescent="0.2">
      <c r="F10" t="s">
        <v>127</v>
      </c>
      <c r="G10" t="s">
        <v>128</v>
      </c>
    </row>
    <row r="11" spans="1:7" x14ac:dyDescent="0.2">
      <c r="F11" t="s">
        <v>129</v>
      </c>
      <c r="G11" t="s">
        <v>130</v>
      </c>
    </row>
    <row r="12" spans="1:7" x14ac:dyDescent="0.2">
      <c r="F12" t="s">
        <v>131</v>
      </c>
      <c r="G12" t="s">
        <v>132</v>
      </c>
    </row>
    <row r="13" spans="1:7" x14ac:dyDescent="0.2">
      <c r="F13" t="s">
        <v>133</v>
      </c>
      <c r="G13" t="s">
        <v>134</v>
      </c>
    </row>
    <row r="14" spans="1:7" x14ac:dyDescent="0.2">
      <c r="F14" t="s">
        <v>135</v>
      </c>
      <c r="G14" t="s">
        <v>136</v>
      </c>
    </row>
    <row r="15" spans="1:7" x14ac:dyDescent="0.2">
      <c r="F15" t="s">
        <v>137</v>
      </c>
      <c r="G15" t="s">
        <v>138</v>
      </c>
    </row>
    <row r="16" spans="1:7" x14ac:dyDescent="0.2">
      <c r="F16" t="s">
        <v>139</v>
      </c>
      <c r="G16" t="s">
        <v>140</v>
      </c>
    </row>
    <row r="17" spans="6:7" x14ac:dyDescent="0.2">
      <c r="F17" t="s">
        <v>141</v>
      </c>
      <c r="G17" t="s">
        <v>142</v>
      </c>
    </row>
    <row r="18" spans="6:7" x14ac:dyDescent="0.2">
      <c r="F18" t="s">
        <v>143</v>
      </c>
      <c r="G18" t="s">
        <v>144</v>
      </c>
    </row>
    <row r="19" spans="6:7" x14ac:dyDescent="0.2">
      <c r="F19" t="s">
        <v>145</v>
      </c>
      <c r="G19" t="s">
        <v>146</v>
      </c>
    </row>
    <row r="20" spans="6:7" x14ac:dyDescent="0.2">
      <c r="F20" t="s">
        <v>147</v>
      </c>
      <c r="G20" t="s">
        <v>148</v>
      </c>
    </row>
    <row r="21" spans="6:7" x14ac:dyDescent="0.2">
      <c r="F21" t="s">
        <v>149</v>
      </c>
      <c r="G21" t="s">
        <v>150</v>
      </c>
    </row>
    <row r="22" spans="6:7" x14ac:dyDescent="0.2">
      <c r="F22" t="s">
        <v>151</v>
      </c>
      <c r="G22" t="s">
        <v>152</v>
      </c>
    </row>
    <row r="23" spans="6:7" x14ac:dyDescent="0.2">
      <c r="F23" t="s">
        <v>153</v>
      </c>
      <c r="G23" t="s">
        <v>154</v>
      </c>
    </row>
    <row r="24" spans="6:7" x14ac:dyDescent="0.2">
      <c r="F24" t="s">
        <v>155</v>
      </c>
      <c r="G24" t="s">
        <v>156</v>
      </c>
    </row>
    <row r="25" spans="6:7" x14ac:dyDescent="0.2">
      <c r="F25" t="s">
        <v>157</v>
      </c>
      <c r="G25" t="s">
        <v>158</v>
      </c>
    </row>
    <row r="26" spans="6:7" x14ac:dyDescent="0.2">
      <c r="F26" t="s">
        <v>159</v>
      </c>
      <c r="G26" t="s">
        <v>160</v>
      </c>
    </row>
    <row r="27" spans="6:7" x14ac:dyDescent="0.2">
      <c r="F27" t="s">
        <v>161</v>
      </c>
      <c r="G27" t="s">
        <v>162</v>
      </c>
    </row>
    <row r="28" spans="6:7" x14ac:dyDescent="0.2">
      <c r="F28" t="s">
        <v>163</v>
      </c>
      <c r="G28" t="s">
        <v>164</v>
      </c>
    </row>
    <row r="29" spans="6:7" x14ac:dyDescent="0.2">
      <c r="F29" t="s">
        <v>165</v>
      </c>
      <c r="G29" t="s">
        <v>166</v>
      </c>
    </row>
    <row r="30" spans="6:7" x14ac:dyDescent="0.2">
      <c r="F30" t="s">
        <v>167</v>
      </c>
      <c r="G30" t="s">
        <v>168</v>
      </c>
    </row>
    <row r="31" spans="6:7" x14ac:dyDescent="0.2">
      <c r="F31" t="s">
        <v>169</v>
      </c>
      <c r="G31" t="s">
        <v>170</v>
      </c>
    </row>
    <row r="32" spans="6:7" x14ac:dyDescent="0.2">
      <c r="F32" t="s">
        <v>171</v>
      </c>
      <c r="G32" t="s">
        <v>172</v>
      </c>
    </row>
    <row r="33" spans="6:7" x14ac:dyDescent="0.2">
      <c r="F33" t="s">
        <v>173</v>
      </c>
      <c r="G33" t="s">
        <v>174</v>
      </c>
    </row>
    <row r="34" spans="6:7" x14ac:dyDescent="0.2">
      <c r="F34" t="s">
        <v>175</v>
      </c>
      <c r="G34" t="s">
        <v>176</v>
      </c>
    </row>
    <row r="35" spans="6:7" x14ac:dyDescent="0.2">
      <c r="F35" t="s">
        <v>177</v>
      </c>
      <c r="G35" t="s">
        <v>178</v>
      </c>
    </row>
    <row r="36" spans="6:7" x14ac:dyDescent="0.2">
      <c r="F36" t="s">
        <v>179</v>
      </c>
      <c r="G36" t="s">
        <v>180</v>
      </c>
    </row>
    <row r="37" spans="6:7" x14ac:dyDescent="0.2">
      <c r="F37" t="s">
        <v>181</v>
      </c>
      <c r="G37" t="s">
        <v>182</v>
      </c>
    </row>
    <row r="38" spans="6:7" x14ac:dyDescent="0.2">
      <c r="F38" t="s">
        <v>183</v>
      </c>
      <c r="G38" t="s">
        <v>184</v>
      </c>
    </row>
    <row r="39" spans="6:7" x14ac:dyDescent="0.2">
      <c r="F39" t="s">
        <v>185</v>
      </c>
      <c r="G39" t="s">
        <v>186</v>
      </c>
    </row>
    <row r="40" spans="6:7" x14ac:dyDescent="0.2">
      <c r="F40" t="s">
        <v>187</v>
      </c>
      <c r="G40" t="s">
        <v>188</v>
      </c>
    </row>
    <row r="41" spans="6:7" x14ac:dyDescent="0.2">
      <c r="F41" t="s">
        <v>189</v>
      </c>
      <c r="G41" t="s">
        <v>190</v>
      </c>
    </row>
    <row r="42" spans="6:7" x14ac:dyDescent="0.2">
      <c r="F42" t="s">
        <v>191</v>
      </c>
      <c r="G42" t="s">
        <v>192</v>
      </c>
    </row>
    <row r="43" spans="6:7" x14ac:dyDescent="0.2">
      <c r="F43" t="s">
        <v>193</v>
      </c>
      <c r="G43" t="s">
        <v>194</v>
      </c>
    </row>
    <row r="44" spans="6:7" x14ac:dyDescent="0.2">
      <c r="F44" t="s">
        <v>195</v>
      </c>
      <c r="G44" t="s">
        <v>196</v>
      </c>
    </row>
    <row r="45" spans="6:7" x14ac:dyDescent="0.2">
      <c r="F45" t="s">
        <v>197</v>
      </c>
      <c r="G45" t="s">
        <v>198</v>
      </c>
    </row>
    <row r="46" spans="6:7" x14ac:dyDescent="0.2">
      <c r="F46" t="s">
        <v>199</v>
      </c>
      <c r="G46" t="s">
        <v>200</v>
      </c>
    </row>
    <row r="47" spans="6:7" x14ac:dyDescent="0.2">
      <c r="F47" t="s">
        <v>201</v>
      </c>
      <c r="G47" t="s">
        <v>202</v>
      </c>
    </row>
    <row r="48" spans="6:7" x14ac:dyDescent="0.2">
      <c r="F48" t="s">
        <v>203</v>
      </c>
      <c r="G48" t="s">
        <v>204</v>
      </c>
    </row>
    <row r="49" spans="6:7" x14ac:dyDescent="0.2">
      <c r="F49" t="s">
        <v>205</v>
      </c>
      <c r="G49" t="s">
        <v>206</v>
      </c>
    </row>
    <row r="50" spans="6:7" x14ac:dyDescent="0.2">
      <c r="F50" t="s">
        <v>207</v>
      </c>
      <c r="G50" t="s">
        <v>208</v>
      </c>
    </row>
    <row r="51" spans="6:7" x14ac:dyDescent="0.2">
      <c r="F51" t="s">
        <v>209</v>
      </c>
      <c r="G51" t="s">
        <v>210</v>
      </c>
    </row>
    <row r="52" spans="6:7" x14ac:dyDescent="0.2">
      <c r="F52" t="s">
        <v>211</v>
      </c>
      <c r="G52" t="s">
        <v>212</v>
      </c>
    </row>
    <row r="53" spans="6:7" x14ac:dyDescent="0.2">
      <c r="F53" t="s">
        <v>213</v>
      </c>
      <c r="G53" t="s">
        <v>214</v>
      </c>
    </row>
    <row r="54" spans="6:7" x14ac:dyDescent="0.2">
      <c r="F54" t="s">
        <v>215</v>
      </c>
      <c r="G54" t="s">
        <v>216</v>
      </c>
    </row>
    <row r="55" spans="6:7" x14ac:dyDescent="0.2">
      <c r="F55" t="s">
        <v>217</v>
      </c>
      <c r="G55" t="s">
        <v>218</v>
      </c>
    </row>
    <row r="56" spans="6:7" x14ac:dyDescent="0.2">
      <c r="F56" t="s">
        <v>219</v>
      </c>
      <c r="G56" t="s">
        <v>220</v>
      </c>
    </row>
    <row r="57" spans="6:7" x14ac:dyDescent="0.2">
      <c r="F57" t="s">
        <v>221</v>
      </c>
      <c r="G57" t="s">
        <v>222</v>
      </c>
    </row>
    <row r="58" spans="6:7" x14ac:dyDescent="0.2">
      <c r="F58" t="s">
        <v>223</v>
      </c>
      <c r="G58" t="s">
        <v>224</v>
      </c>
    </row>
    <row r="59" spans="6:7" x14ac:dyDescent="0.2">
      <c r="F59" t="s">
        <v>225</v>
      </c>
      <c r="G59" t="s">
        <v>226</v>
      </c>
    </row>
    <row r="60" spans="6:7" x14ac:dyDescent="0.2">
      <c r="F60" t="s">
        <v>227</v>
      </c>
      <c r="G60" t="s">
        <v>228</v>
      </c>
    </row>
    <row r="61" spans="6:7" x14ac:dyDescent="0.2">
      <c r="F61" t="s">
        <v>229</v>
      </c>
      <c r="G61" t="s">
        <v>230</v>
      </c>
    </row>
    <row r="62" spans="6:7" x14ac:dyDescent="0.2">
      <c r="F62" t="s">
        <v>231</v>
      </c>
      <c r="G62" t="s">
        <v>232</v>
      </c>
    </row>
    <row r="63" spans="6:7" x14ac:dyDescent="0.2">
      <c r="F63" t="s">
        <v>233</v>
      </c>
      <c r="G63" t="s">
        <v>234</v>
      </c>
    </row>
    <row r="64" spans="6:7" x14ac:dyDescent="0.2">
      <c r="F64" t="s">
        <v>235</v>
      </c>
      <c r="G64" t="s">
        <v>236</v>
      </c>
    </row>
    <row r="65" spans="6:7" x14ac:dyDescent="0.2">
      <c r="F65" t="s">
        <v>237</v>
      </c>
      <c r="G65" t="s">
        <v>238</v>
      </c>
    </row>
    <row r="66" spans="6:7" x14ac:dyDescent="0.2">
      <c r="F66" t="s">
        <v>239</v>
      </c>
      <c r="G66" t="s">
        <v>240</v>
      </c>
    </row>
    <row r="67" spans="6:7" x14ac:dyDescent="0.2">
      <c r="F67" t="s">
        <v>241</v>
      </c>
      <c r="G67" t="s">
        <v>242</v>
      </c>
    </row>
    <row r="68" spans="6:7" x14ac:dyDescent="0.2">
      <c r="F68" t="s">
        <v>243</v>
      </c>
      <c r="G68" t="s">
        <v>244</v>
      </c>
    </row>
    <row r="69" spans="6:7" x14ac:dyDescent="0.2">
      <c r="F69" t="s">
        <v>245</v>
      </c>
      <c r="G69" t="s">
        <v>246</v>
      </c>
    </row>
    <row r="70" spans="6:7" x14ac:dyDescent="0.2">
      <c r="F70" t="s">
        <v>247</v>
      </c>
      <c r="G70" t="s">
        <v>248</v>
      </c>
    </row>
    <row r="71" spans="6:7" x14ac:dyDescent="0.2">
      <c r="F71" t="s">
        <v>249</v>
      </c>
      <c r="G71" t="s">
        <v>250</v>
      </c>
    </row>
    <row r="72" spans="6:7" x14ac:dyDescent="0.2">
      <c r="F72" t="s">
        <v>251</v>
      </c>
      <c r="G72" t="s">
        <v>252</v>
      </c>
    </row>
    <row r="73" spans="6:7" x14ac:dyDescent="0.2">
      <c r="F73" t="s">
        <v>253</v>
      </c>
      <c r="G73" t="s">
        <v>254</v>
      </c>
    </row>
    <row r="74" spans="6:7" x14ac:dyDescent="0.2">
      <c r="F74" t="s">
        <v>255</v>
      </c>
      <c r="G74" t="s">
        <v>256</v>
      </c>
    </row>
    <row r="75" spans="6:7" x14ac:dyDescent="0.2">
      <c r="F75" t="s">
        <v>257</v>
      </c>
      <c r="G75" t="s">
        <v>258</v>
      </c>
    </row>
    <row r="76" spans="6:7" x14ac:dyDescent="0.2">
      <c r="F76" t="s">
        <v>259</v>
      </c>
      <c r="G76" t="s">
        <v>260</v>
      </c>
    </row>
    <row r="77" spans="6:7" x14ac:dyDescent="0.2">
      <c r="F77" t="s">
        <v>261</v>
      </c>
      <c r="G77" t="s">
        <v>262</v>
      </c>
    </row>
    <row r="78" spans="6:7" x14ac:dyDescent="0.2">
      <c r="F78" t="s">
        <v>263</v>
      </c>
      <c r="G78" t="s">
        <v>264</v>
      </c>
    </row>
    <row r="79" spans="6:7" x14ac:dyDescent="0.2">
      <c r="F79" t="s">
        <v>265</v>
      </c>
      <c r="G79" t="s">
        <v>266</v>
      </c>
    </row>
    <row r="80" spans="6:7" x14ac:dyDescent="0.2">
      <c r="F80" t="s">
        <v>267</v>
      </c>
      <c r="G80" t="s">
        <v>268</v>
      </c>
    </row>
    <row r="81" spans="6:7" x14ac:dyDescent="0.2">
      <c r="F81" t="s">
        <v>269</v>
      </c>
      <c r="G81" t="s">
        <v>270</v>
      </c>
    </row>
    <row r="82" spans="6:7" x14ac:dyDescent="0.2">
      <c r="F82" t="s">
        <v>271</v>
      </c>
      <c r="G82" t="s">
        <v>272</v>
      </c>
    </row>
    <row r="83" spans="6:7" x14ac:dyDescent="0.2">
      <c r="F83" t="s">
        <v>273</v>
      </c>
      <c r="G83" t="s">
        <v>274</v>
      </c>
    </row>
    <row r="84" spans="6:7" x14ac:dyDescent="0.2">
      <c r="F84" t="s">
        <v>275</v>
      </c>
      <c r="G84" t="s">
        <v>276</v>
      </c>
    </row>
    <row r="85" spans="6:7" x14ac:dyDescent="0.2">
      <c r="F85" t="s">
        <v>277</v>
      </c>
      <c r="G85" t="s">
        <v>278</v>
      </c>
    </row>
    <row r="86" spans="6:7" x14ac:dyDescent="0.2">
      <c r="F86" t="s">
        <v>279</v>
      </c>
      <c r="G86" t="s">
        <v>280</v>
      </c>
    </row>
    <row r="87" spans="6:7" x14ac:dyDescent="0.2">
      <c r="F87" t="s">
        <v>281</v>
      </c>
      <c r="G87" t="s">
        <v>282</v>
      </c>
    </row>
    <row r="88" spans="6:7" x14ac:dyDescent="0.2">
      <c r="F88" t="s">
        <v>283</v>
      </c>
      <c r="G88" t="s">
        <v>284</v>
      </c>
    </row>
    <row r="89" spans="6:7" x14ac:dyDescent="0.2">
      <c r="F89" t="s">
        <v>285</v>
      </c>
      <c r="G89" t="s">
        <v>286</v>
      </c>
    </row>
    <row r="90" spans="6:7" x14ac:dyDescent="0.2">
      <c r="F90" t="s">
        <v>287</v>
      </c>
      <c r="G90" t="s">
        <v>288</v>
      </c>
    </row>
    <row r="91" spans="6:7" x14ac:dyDescent="0.2">
      <c r="F91" t="s">
        <v>289</v>
      </c>
      <c r="G91" t="s">
        <v>290</v>
      </c>
    </row>
    <row r="92" spans="6:7" x14ac:dyDescent="0.2">
      <c r="F92" t="s">
        <v>291</v>
      </c>
      <c r="G92" t="s">
        <v>292</v>
      </c>
    </row>
    <row r="93" spans="6:7" x14ac:dyDescent="0.2">
      <c r="F93" t="s">
        <v>293</v>
      </c>
      <c r="G93" t="s">
        <v>294</v>
      </c>
    </row>
    <row r="94" spans="6:7" x14ac:dyDescent="0.2">
      <c r="F94" t="s">
        <v>295</v>
      </c>
      <c r="G94" t="s">
        <v>296</v>
      </c>
    </row>
    <row r="95" spans="6:7" x14ac:dyDescent="0.2">
      <c r="F95" t="s">
        <v>297</v>
      </c>
      <c r="G95" t="s">
        <v>298</v>
      </c>
    </row>
    <row r="96" spans="6:7" x14ac:dyDescent="0.2">
      <c r="F96" t="s">
        <v>299</v>
      </c>
      <c r="G96" t="s">
        <v>300</v>
      </c>
    </row>
    <row r="97" spans="6:7" x14ac:dyDescent="0.2">
      <c r="F97" t="s">
        <v>301</v>
      </c>
      <c r="G97" t="s">
        <v>302</v>
      </c>
    </row>
    <row r="98" spans="6:7" x14ac:dyDescent="0.2">
      <c r="F98" t="s">
        <v>303</v>
      </c>
      <c r="G98" t="s">
        <v>304</v>
      </c>
    </row>
    <row r="99" spans="6:7" x14ac:dyDescent="0.2">
      <c r="F99" t="s">
        <v>305</v>
      </c>
      <c r="G99" t="s">
        <v>306</v>
      </c>
    </row>
    <row r="100" spans="6:7" x14ac:dyDescent="0.2">
      <c r="F100" t="s">
        <v>307</v>
      </c>
      <c r="G100" t="s">
        <v>308</v>
      </c>
    </row>
    <row r="101" spans="6:7" x14ac:dyDescent="0.2">
      <c r="F101" t="s">
        <v>309</v>
      </c>
      <c r="G101" t="s">
        <v>310</v>
      </c>
    </row>
    <row r="102" spans="6:7" x14ac:dyDescent="0.2">
      <c r="F102" t="s">
        <v>311</v>
      </c>
      <c r="G102" t="s">
        <v>312</v>
      </c>
    </row>
    <row r="103" spans="6:7" x14ac:dyDescent="0.2">
      <c r="F103" t="s">
        <v>313</v>
      </c>
      <c r="G103" t="s">
        <v>314</v>
      </c>
    </row>
    <row r="104" spans="6:7" x14ac:dyDescent="0.2">
      <c r="F104" t="s">
        <v>315</v>
      </c>
      <c r="G104" t="s">
        <v>316</v>
      </c>
    </row>
    <row r="105" spans="6:7" x14ac:dyDescent="0.2">
      <c r="F105" t="s">
        <v>317</v>
      </c>
      <c r="G105" t="s">
        <v>318</v>
      </c>
    </row>
    <row r="106" spans="6:7" x14ac:dyDescent="0.2">
      <c r="F106" t="s">
        <v>319</v>
      </c>
      <c r="G106" t="s">
        <v>320</v>
      </c>
    </row>
    <row r="107" spans="6:7" x14ac:dyDescent="0.2">
      <c r="F107" t="s">
        <v>321</v>
      </c>
      <c r="G107" t="s">
        <v>322</v>
      </c>
    </row>
    <row r="108" spans="6:7" x14ac:dyDescent="0.2">
      <c r="F108" t="s">
        <v>323</v>
      </c>
      <c r="G108" t="s">
        <v>324</v>
      </c>
    </row>
    <row r="109" spans="6:7" x14ac:dyDescent="0.2">
      <c r="F109" t="s">
        <v>325</v>
      </c>
      <c r="G109" t="s">
        <v>326</v>
      </c>
    </row>
    <row r="110" spans="6:7" x14ac:dyDescent="0.2">
      <c r="F110" t="s">
        <v>327</v>
      </c>
      <c r="G110" t="s">
        <v>328</v>
      </c>
    </row>
    <row r="111" spans="6:7" x14ac:dyDescent="0.2">
      <c r="F111" t="s">
        <v>329</v>
      </c>
      <c r="G111" t="s">
        <v>330</v>
      </c>
    </row>
    <row r="112" spans="6:7" x14ac:dyDescent="0.2">
      <c r="F112" t="s">
        <v>331</v>
      </c>
      <c r="G112" t="s">
        <v>332</v>
      </c>
    </row>
    <row r="113" spans="6:7" x14ac:dyDescent="0.2">
      <c r="F113" t="s">
        <v>333</v>
      </c>
      <c r="G113" t="s">
        <v>334</v>
      </c>
    </row>
    <row r="114" spans="6:7" x14ac:dyDescent="0.2">
      <c r="F114" t="s">
        <v>335</v>
      </c>
      <c r="G114" t="s">
        <v>336</v>
      </c>
    </row>
    <row r="115" spans="6:7" x14ac:dyDescent="0.2">
      <c r="F115" t="s">
        <v>337</v>
      </c>
      <c r="G115" t="s">
        <v>338</v>
      </c>
    </row>
    <row r="116" spans="6:7" x14ac:dyDescent="0.2">
      <c r="F116" t="s">
        <v>339</v>
      </c>
      <c r="G116" t="s">
        <v>340</v>
      </c>
    </row>
    <row r="117" spans="6:7" x14ac:dyDescent="0.2">
      <c r="F117" t="s">
        <v>341</v>
      </c>
      <c r="G117" t="s">
        <v>342</v>
      </c>
    </row>
    <row r="118" spans="6:7" x14ac:dyDescent="0.2">
      <c r="F118" t="s">
        <v>343</v>
      </c>
      <c r="G118" t="s">
        <v>344</v>
      </c>
    </row>
    <row r="119" spans="6:7" x14ac:dyDescent="0.2">
      <c r="F119" t="s">
        <v>345</v>
      </c>
      <c r="G119" t="s">
        <v>346</v>
      </c>
    </row>
    <row r="120" spans="6:7" x14ac:dyDescent="0.2">
      <c r="F120" t="s">
        <v>347</v>
      </c>
      <c r="G120" t="s">
        <v>348</v>
      </c>
    </row>
    <row r="121" spans="6:7" x14ac:dyDescent="0.2">
      <c r="F121" t="s">
        <v>349</v>
      </c>
      <c r="G121" t="s">
        <v>350</v>
      </c>
    </row>
    <row r="122" spans="6:7" x14ac:dyDescent="0.2">
      <c r="F122" t="s">
        <v>351</v>
      </c>
      <c r="G122" t="s">
        <v>352</v>
      </c>
    </row>
    <row r="123" spans="6:7" x14ac:dyDescent="0.2">
      <c r="F123" t="s">
        <v>353</v>
      </c>
      <c r="G123" t="s">
        <v>354</v>
      </c>
    </row>
    <row r="124" spans="6:7" x14ac:dyDescent="0.2">
      <c r="F124" t="s">
        <v>355</v>
      </c>
      <c r="G124" t="s">
        <v>356</v>
      </c>
    </row>
    <row r="125" spans="6:7" x14ac:dyDescent="0.2">
      <c r="F125" t="s">
        <v>357</v>
      </c>
      <c r="G125" t="s">
        <v>358</v>
      </c>
    </row>
    <row r="126" spans="6:7" x14ac:dyDescent="0.2">
      <c r="F126" t="s">
        <v>359</v>
      </c>
      <c r="G126" t="s">
        <v>360</v>
      </c>
    </row>
    <row r="127" spans="6:7" x14ac:dyDescent="0.2">
      <c r="F127" t="s">
        <v>361</v>
      </c>
      <c r="G127" t="s">
        <v>362</v>
      </c>
    </row>
    <row r="128" spans="6:7" x14ac:dyDescent="0.2">
      <c r="F128" t="s">
        <v>363</v>
      </c>
      <c r="G128" t="s">
        <v>364</v>
      </c>
    </row>
    <row r="129" spans="6:7" x14ac:dyDescent="0.2">
      <c r="F129" t="s">
        <v>365</v>
      </c>
      <c r="G129" t="s">
        <v>366</v>
      </c>
    </row>
    <row r="130" spans="6:7" x14ac:dyDescent="0.2">
      <c r="F130" t="s">
        <v>367</v>
      </c>
      <c r="G130" t="s">
        <v>368</v>
      </c>
    </row>
    <row r="131" spans="6:7" x14ac:dyDescent="0.2">
      <c r="F131" t="s">
        <v>369</v>
      </c>
      <c r="G131" t="s">
        <v>370</v>
      </c>
    </row>
    <row r="132" spans="6:7" x14ac:dyDescent="0.2">
      <c r="F132" t="s">
        <v>371</v>
      </c>
      <c r="G132" t="s">
        <v>372</v>
      </c>
    </row>
    <row r="133" spans="6:7" x14ac:dyDescent="0.2">
      <c r="F133" t="s">
        <v>373</v>
      </c>
      <c r="G133" t="s">
        <v>374</v>
      </c>
    </row>
    <row r="134" spans="6:7" x14ac:dyDescent="0.2">
      <c r="F134" t="s">
        <v>375</v>
      </c>
      <c r="G134" t="s">
        <v>376</v>
      </c>
    </row>
    <row r="135" spans="6:7" x14ac:dyDescent="0.2">
      <c r="F135" t="s">
        <v>377</v>
      </c>
      <c r="G135" t="s">
        <v>378</v>
      </c>
    </row>
    <row r="136" spans="6:7" x14ac:dyDescent="0.2">
      <c r="F136" t="s">
        <v>379</v>
      </c>
      <c r="G136" t="s">
        <v>380</v>
      </c>
    </row>
    <row r="137" spans="6:7" x14ac:dyDescent="0.2">
      <c r="F137" t="s">
        <v>381</v>
      </c>
      <c r="G137" t="s">
        <v>382</v>
      </c>
    </row>
    <row r="138" spans="6:7" x14ac:dyDescent="0.2">
      <c r="F138" t="s">
        <v>383</v>
      </c>
      <c r="G138" t="s">
        <v>384</v>
      </c>
    </row>
    <row r="139" spans="6:7" x14ac:dyDescent="0.2">
      <c r="F139" t="s">
        <v>385</v>
      </c>
      <c r="G139" t="s">
        <v>386</v>
      </c>
    </row>
    <row r="140" spans="6:7" x14ac:dyDescent="0.2">
      <c r="F140" t="s">
        <v>387</v>
      </c>
      <c r="G140" t="s">
        <v>388</v>
      </c>
    </row>
    <row r="141" spans="6:7" x14ac:dyDescent="0.2">
      <c r="F141" t="s">
        <v>389</v>
      </c>
      <c r="G141" t="s">
        <v>390</v>
      </c>
    </row>
    <row r="142" spans="6:7" x14ac:dyDescent="0.2">
      <c r="F142" t="s">
        <v>391</v>
      </c>
      <c r="G142" t="s">
        <v>392</v>
      </c>
    </row>
    <row r="143" spans="6:7" x14ac:dyDescent="0.2">
      <c r="F143" t="s">
        <v>393</v>
      </c>
      <c r="G143" t="s">
        <v>394</v>
      </c>
    </row>
    <row r="144" spans="6:7" x14ac:dyDescent="0.2">
      <c r="F144" t="s">
        <v>395</v>
      </c>
      <c r="G144" t="s">
        <v>396</v>
      </c>
    </row>
    <row r="145" spans="6:7" x14ac:dyDescent="0.2">
      <c r="F145" t="s">
        <v>397</v>
      </c>
      <c r="G145" t="s">
        <v>398</v>
      </c>
    </row>
    <row r="146" spans="6:7" x14ac:dyDescent="0.2">
      <c r="F146" t="s">
        <v>399</v>
      </c>
      <c r="G146" t="s">
        <v>400</v>
      </c>
    </row>
    <row r="147" spans="6:7" x14ac:dyDescent="0.2">
      <c r="F147" t="s">
        <v>23</v>
      </c>
      <c r="G147" t="s">
        <v>401</v>
      </c>
    </row>
    <row r="148" spans="6:7" x14ac:dyDescent="0.2">
      <c r="F148" t="s">
        <v>402</v>
      </c>
      <c r="G148" t="s">
        <v>403</v>
      </c>
    </row>
    <row r="149" spans="6:7" x14ac:dyDescent="0.2">
      <c r="F149" t="s">
        <v>404</v>
      </c>
      <c r="G149" t="s">
        <v>405</v>
      </c>
    </row>
    <row r="150" spans="6:7" x14ac:dyDescent="0.2">
      <c r="F150" t="s">
        <v>406</v>
      </c>
      <c r="G150" t="s">
        <v>407</v>
      </c>
    </row>
    <row r="151" spans="6:7" x14ac:dyDescent="0.2">
      <c r="F151" t="s">
        <v>408</v>
      </c>
      <c r="G151" t="s">
        <v>409</v>
      </c>
    </row>
    <row r="152" spans="6:7" x14ac:dyDescent="0.2">
      <c r="F152" t="s">
        <v>410</v>
      </c>
      <c r="G152" t="s">
        <v>411</v>
      </c>
    </row>
    <row r="153" spans="6:7" x14ac:dyDescent="0.2">
      <c r="F153" t="s">
        <v>412</v>
      </c>
      <c r="G153" t="s">
        <v>413</v>
      </c>
    </row>
    <row r="154" spans="6:7" x14ac:dyDescent="0.2">
      <c r="F154" t="s">
        <v>29</v>
      </c>
      <c r="G154" t="s">
        <v>414</v>
      </c>
    </row>
    <row r="155" spans="6:7" x14ac:dyDescent="0.2">
      <c r="F155" t="s">
        <v>415</v>
      </c>
      <c r="G155" t="s">
        <v>416</v>
      </c>
    </row>
    <row r="156" spans="6:7" x14ac:dyDescent="0.2">
      <c r="F156" t="s">
        <v>417</v>
      </c>
      <c r="G156" t="s">
        <v>418</v>
      </c>
    </row>
    <row r="157" spans="6:7" x14ac:dyDescent="0.2">
      <c r="F157" t="s">
        <v>419</v>
      </c>
      <c r="G157" t="s">
        <v>420</v>
      </c>
    </row>
    <row r="158" spans="6:7" x14ac:dyDescent="0.2">
      <c r="F158" t="s">
        <v>421</v>
      </c>
      <c r="G158" t="s">
        <v>422</v>
      </c>
    </row>
    <row r="159" spans="6:7" x14ac:dyDescent="0.2">
      <c r="F159" t="s">
        <v>423</v>
      </c>
      <c r="G159" t="s">
        <v>424</v>
      </c>
    </row>
    <row r="160" spans="6:7" x14ac:dyDescent="0.2">
      <c r="F160" t="s">
        <v>425</v>
      </c>
      <c r="G160" t="s">
        <v>426</v>
      </c>
    </row>
    <row r="161" spans="6:7" x14ac:dyDescent="0.2">
      <c r="F161" t="s">
        <v>427</v>
      </c>
      <c r="G161" t="s">
        <v>428</v>
      </c>
    </row>
    <row r="162" spans="6:7" x14ac:dyDescent="0.2">
      <c r="F162" t="s">
        <v>429</v>
      </c>
      <c r="G162" t="s">
        <v>430</v>
      </c>
    </row>
    <row r="163" spans="6:7" x14ac:dyDescent="0.2">
      <c r="F163" t="s">
        <v>431</v>
      </c>
      <c r="G163" t="s">
        <v>432</v>
      </c>
    </row>
    <row r="164" spans="6:7" x14ac:dyDescent="0.2">
      <c r="F164" t="s">
        <v>433</v>
      </c>
      <c r="G164" t="s">
        <v>434</v>
      </c>
    </row>
    <row r="165" spans="6:7" x14ac:dyDescent="0.2">
      <c r="F165" t="s">
        <v>435</v>
      </c>
      <c r="G165" t="s">
        <v>436</v>
      </c>
    </row>
    <row r="166" spans="6:7" x14ac:dyDescent="0.2">
      <c r="F166" t="s">
        <v>437</v>
      </c>
      <c r="G166" t="s">
        <v>438</v>
      </c>
    </row>
    <row r="167" spans="6:7" x14ac:dyDescent="0.2">
      <c r="F167" t="s">
        <v>439</v>
      </c>
      <c r="G167" t="s">
        <v>440</v>
      </c>
    </row>
    <row r="168" spans="6:7" x14ac:dyDescent="0.2">
      <c r="F168" t="s">
        <v>441</v>
      </c>
      <c r="G168" t="s">
        <v>442</v>
      </c>
    </row>
    <row r="169" spans="6:7" x14ac:dyDescent="0.2">
      <c r="F169" t="s">
        <v>443</v>
      </c>
      <c r="G169" t="s">
        <v>444</v>
      </c>
    </row>
    <row r="170" spans="6:7" x14ac:dyDescent="0.2">
      <c r="F170" t="s">
        <v>445</v>
      </c>
      <c r="G170" t="s">
        <v>446</v>
      </c>
    </row>
    <row r="171" spans="6:7" x14ac:dyDescent="0.2">
      <c r="F171" t="s">
        <v>447</v>
      </c>
      <c r="G171" t="s">
        <v>448</v>
      </c>
    </row>
    <row r="172" spans="6:7" x14ac:dyDescent="0.2">
      <c r="F172" t="s">
        <v>449</v>
      </c>
      <c r="G172" t="s">
        <v>450</v>
      </c>
    </row>
    <row r="173" spans="6:7" x14ac:dyDescent="0.2">
      <c r="F173" t="s">
        <v>451</v>
      </c>
      <c r="G173" t="s">
        <v>452</v>
      </c>
    </row>
    <row r="174" spans="6:7" x14ac:dyDescent="0.2">
      <c r="F174" t="s">
        <v>453</v>
      </c>
      <c r="G174" t="s">
        <v>454</v>
      </c>
    </row>
    <row r="175" spans="6:7" x14ac:dyDescent="0.2">
      <c r="F175" t="s">
        <v>455</v>
      </c>
      <c r="G175" t="s">
        <v>456</v>
      </c>
    </row>
    <row r="176" spans="6:7" x14ac:dyDescent="0.2">
      <c r="F176" t="s">
        <v>457</v>
      </c>
      <c r="G176" t="s">
        <v>458</v>
      </c>
    </row>
    <row r="177" spans="6:7" x14ac:dyDescent="0.2">
      <c r="F177" t="s">
        <v>459</v>
      </c>
      <c r="G177" t="s">
        <v>460</v>
      </c>
    </row>
    <row r="178" spans="6:7" x14ac:dyDescent="0.2">
      <c r="F178" t="s">
        <v>461</v>
      </c>
      <c r="G178" t="s">
        <v>462</v>
      </c>
    </row>
    <row r="179" spans="6:7" x14ac:dyDescent="0.2">
      <c r="F179" t="s">
        <v>463</v>
      </c>
      <c r="G179" t="s">
        <v>464</v>
      </c>
    </row>
    <row r="180" spans="6:7" x14ac:dyDescent="0.2">
      <c r="F180" t="s">
        <v>465</v>
      </c>
      <c r="G180" t="s">
        <v>466</v>
      </c>
    </row>
    <row r="181" spans="6:7" x14ac:dyDescent="0.2">
      <c r="F181" t="s">
        <v>467</v>
      </c>
      <c r="G181" t="s">
        <v>468</v>
      </c>
    </row>
    <row r="182" spans="6:7" x14ac:dyDescent="0.2">
      <c r="F182" t="s">
        <v>469</v>
      </c>
      <c r="G182" t="s">
        <v>470</v>
      </c>
    </row>
    <row r="183" spans="6:7" x14ac:dyDescent="0.2">
      <c r="F183" t="s">
        <v>471</v>
      </c>
      <c r="G183" t="s">
        <v>472</v>
      </c>
    </row>
    <row r="184" spans="6:7" x14ac:dyDescent="0.2">
      <c r="F184" t="s">
        <v>473</v>
      </c>
      <c r="G184" t="s">
        <v>474</v>
      </c>
    </row>
    <row r="185" spans="6:7" x14ac:dyDescent="0.2">
      <c r="F185" t="s">
        <v>475</v>
      </c>
      <c r="G185" t="s">
        <v>476</v>
      </c>
    </row>
    <row r="186" spans="6:7" x14ac:dyDescent="0.2">
      <c r="F186" t="s">
        <v>477</v>
      </c>
      <c r="G186" t="s">
        <v>478</v>
      </c>
    </row>
    <row r="187" spans="6:7" x14ac:dyDescent="0.2">
      <c r="F187" t="s">
        <v>479</v>
      </c>
      <c r="G187" t="s">
        <v>480</v>
      </c>
    </row>
    <row r="188" spans="6:7" x14ac:dyDescent="0.2">
      <c r="F188" t="s">
        <v>481</v>
      </c>
      <c r="G188" t="s">
        <v>482</v>
      </c>
    </row>
    <row r="189" spans="6:7" x14ac:dyDescent="0.2">
      <c r="F189" t="s">
        <v>483</v>
      </c>
      <c r="G189" t="s">
        <v>484</v>
      </c>
    </row>
    <row r="190" spans="6:7" x14ac:dyDescent="0.2">
      <c r="F190" t="s">
        <v>485</v>
      </c>
      <c r="G190" t="s">
        <v>486</v>
      </c>
    </row>
    <row r="191" spans="6:7" x14ac:dyDescent="0.2">
      <c r="F191" t="s">
        <v>487</v>
      </c>
      <c r="G191" t="s">
        <v>488</v>
      </c>
    </row>
    <row r="192" spans="6:7" x14ac:dyDescent="0.2">
      <c r="F192" t="s">
        <v>489</v>
      </c>
      <c r="G192" t="s">
        <v>490</v>
      </c>
    </row>
    <row r="193" spans="6:7" x14ac:dyDescent="0.2">
      <c r="F193" t="s">
        <v>491</v>
      </c>
      <c r="G193" t="s">
        <v>492</v>
      </c>
    </row>
    <row r="194" spans="6:7" x14ac:dyDescent="0.2">
      <c r="F194" t="s">
        <v>493</v>
      </c>
      <c r="G194" t="s">
        <v>494</v>
      </c>
    </row>
    <row r="195" spans="6:7" x14ac:dyDescent="0.2">
      <c r="F195" t="s">
        <v>495</v>
      </c>
      <c r="G195" t="s">
        <v>496</v>
      </c>
    </row>
    <row r="196" spans="6:7" x14ac:dyDescent="0.2">
      <c r="F196" t="s">
        <v>497</v>
      </c>
      <c r="G196" t="s">
        <v>498</v>
      </c>
    </row>
    <row r="197" spans="6:7" x14ac:dyDescent="0.2">
      <c r="F197" t="s">
        <v>499</v>
      </c>
      <c r="G197" t="s">
        <v>500</v>
      </c>
    </row>
    <row r="198" spans="6:7" x14ac:dyDescent="0.2">
      <c r="F198" t="s">
        <v>501</v>
      </c>
      <c r="G198" t="s">
        <v>502</v>
      </c>
    </row>
    <row r="199" spans="6:7" x14ac:dyDescent="0.2">
      <c r="F199" t="s">
        <v>503</v>
      </c>
      <c r="G199" t="s">
        <v>504</v>
      </c>
    </row>
    <row r="200" spans="6:7" x14ac:dyDescent="0.2">
      <c r="F200" t="s">
        <v>505</v>
      </c>
      <c r="G200" t="s">
        <v>506</v>
      </c>
    </row>
    <row r="201" spans="6:7" x14ac:dyDescent="0.2">
      <c r="F201" t="s">
        <v>507</v>
      </c>
      <c r="G201" t="s">
        <v>508</v>
      </c>
    </row>
    <row r="202" spans="6:7" x14ac:dyDescent="0.2">
      <c r="F202" t="s">
        <v>509</v>
      </c>
      <c r="G202" t="s">
        <v>510</v>
      </c>
    </row>
    <row r="203" spans="6:7" x14ac:dyDescent="0.2">
      <c r="F203" t="s">
        <v>511</v>
      </c>
      <c r="G203" t="s">
        <v>512</v>
      </c>
    </row>
    <row r="204" spans="6:7" x14ac:dyDescent="0.2">
      <c r="F204" t="s">
        <v>513</v>
      </c>
      <c r="G204" t="s">
        <v>514</v>
      </c>
    </row>
    <row r="205" spans="6:7" x14ac:dyDescent="0.2">
      <c r="F205" t="s">
        <v>515</v>
      </c>
      <c r="G205" t="s">
        <v>516</v>
      </c>
    </row>
    <row r="206" spans="6:7" x14ac:dyDescent="0.2">
      <c r="F206" t="s">
        <v>517</v>
      </c>
      <c r="G206" t="s">
        <v>518</v>
      </c>
    </row>
    <row r="207" spans="6:7" x14ac:dyDescent="0.2">
      <c r="F207" t="s">
        <v>519</v>
      </c>
      <c r="G207" t="s">
        <v>520</v>
      </c>
    </row>
    <row r="208" spans="6:7" x14ac:dyDescent="0.2">
      <c r="F208" t="s">
        <v>108</v>
      </c>
      <c r="G208" t="s">
        <v>521</v>
      </c>
    </row>
    <row r="209" spans="6:7" x14ac:dyDescent="0.2">
      <c r="F209" t="s">
        <v>522</v>
      </c>
      <c r="G209" t="s">
        <v>523</v>
      </c>
    </row>
    <row r="210" spans="6:7" x14ac:dyDescent="0.2">
      <c r="F210" t="s">
        <v>524</v>
      </c>
      <c r="G210" t="s">
        <v>525</v>
      </c>
    </row>
    <row r="211" spans="6:7" x14ac:dyDescent="0.2">
      <c r="F211" t="s">
        <v>526</v>
      </c>
      <c r="G211" t="s">
        <v>527</v>
      </c>
    </row>
    <row r="212" spans="6:7" x14ac:dyDescent="0.2">
      <c r="F212" t="s">
        <v>528</v>
      </c>
      <c r="G212" t="s">
        <v>529</v>
      </c>
    </row>
    <row r="213" spans="6:7" x14ac:dyDescent="0.2">
      <c r="F213" t="s">
        <v>530</v>
      </c>
      <c r="G213" t="s">
        <v>531</v>
      </c>
    </row>
    <row r="214" spans="6:7" x14ac:dyDescent="0.2">
      <c r="F214" t="s">
        <v>532</v>
      </c>
      <c r="G214" t="s">
        <v>533</v>
      </c>
    </row>
    <row r="215" spans="6:7" x14ac:dyDescent="0.2">
      <c r="F215" t="s">
        <v>534</v>
      </c>
      <c r="G215" t="s">
        <v>535</v>
      </c>
    </row>
    <row r="216" spans="6:7" x14ac:dyDescent="0.2">
      <c r="F216" t="s">
        <v>536</v>
      </c>
      <c r="G216" t="s">
        <v>537</v>
      </c>
    </row>
    <row r="217" spans="6:7" x14ac:dyDescent="0.2">
      <c r="F217" t="s">
        <v>538</v>
      </c>
      <c r="G217" t="s">
        <v>539</v>
      </c>
    </row>
    <row r="218" spans="6:7" x14ac:dyDescent="0.2">
      <c r="F218" t="s">
        <v>540</v>
      </c>
      <c r="G218" t="s">
        <v>541</v>
      </c>
    </row>
    <row r="219" spans="6:7" x14ac:dyDescent="0.2">
      <c r="F219" t="s">
        <v>542</v>
      </c>
      <c r="G219" t="s">
        <v>543</v>
      </c>
    </row>
    <row r="220" spans="6:7" x14ac:dyDescent="0.2">
      <c r="F220" t="s">
        <v>544</v>
      </c>
      <c r="G220" t="s">
        <v>545</v>
      </c>
    </row>
    <row r="221" spans="6:7" x14ac:dyDescent="0.2">
      <c r="F221" t="s">
        <v>546</v>
      </c>
      <c r="G221" t="s">
        <v>547</v>
      </c>
    </row>
    <row r="222" spans="6:7" x14ac:dyDescent="0.2">
      <c r="F222" t="s">
        <v>548</v>
      </c>
      <c r="G222" t="s">
        <v>549</v>
      </c>
    </row>
    <row r="223" spans="6:7" x14ac:dyDescent="0.2">
      <c r="F223" t="s">
        <v>550</v>
      </c>
      <c r="G223" t="s">
        <v>551</v>
      </c>
    </row>
    <row r="224" spans="6:7" x14ac:dyDescent="0.2">
      <c r="F224" t="s">
        <v>552</v>
      </c>
      <c r="G224" t="s">
        <v>553</v>
      </c>
    </row>
    <row r="225" spans="6:7" x14ac:dyDescent="0.2">
      <c r="F225" t="s">
        <v>554</v>
      </c>
      <c r="G225" t="s">
        <v>555</v>
      </c>
    </row>
    <row r="226" spans="6:7" x14ac:dyDescent="0.2">
      <c r="F226" t="s">
        <v>556</v>
      </c>
      <c r="G226" t="s">
        <v>557</v>
      </c>
    </row>
    <row r="227" spans="6:7" x14ac:dyDescent="0.2">
      <c r="F227" t="s">
        <v>558</v>
      </c>
      <c r="G227" t="s">
        <v>559</v>
      </c>
    </row>
    <row r="228" spans="6:7" x14ac:dyDescent="0.2">
      <c r="F228" t="s">
        <v>560</v>
      </c>
      <c r="G228" t="s">
        <v>561</v>
      </c>
    </row>
    <row r="229" spans="6:7" x14ac:dyDescent="0.2">
      <c r="F229" t="s">
        <v>562</v>
      </c>
      <c r="G229" t="s">
        <v>563</v>
      </c>
    </row>
    <row r="230" spans="6:7" x14ac:dyDescent="0.2">
      <c r="F230" t="s">
        <v>564</v>
      </c>
      <c r="G230" t="s">
        <v>565</v>
      </c>
    </row>
    <row r="231" spans="6:7" x14ac:dyDescent="0.2">
      <c r="F231" t="s">
        <v>566</v>
      </c>
      <c r="G231" t="s">
        <v>567</v>
      </c>
    </row>
    <row r="232" spans="6:7" x14ac:dyDescent="0.2">
      <c r="F232" t="s">
        <v>568</v>
      </c>
      <c r="G232" t="s">
        <v>569</v>
      </c>
    </row>
    <row r="233" spans="6:7" x14ac:dyDescent="0.2">
      <c r="F233" t="s">
        <v>570</v>
      </c>
      <c r="G233" t="s">
        <v>571</v>
      </c>
    </row>
    <row r="234" spans="6:7" x14ac:dyDescent="0.2">
      <c r="F234" t="s">
        <v>572</v>
      </c>
      <c r="G234" t="s">
        <v>573</v>
      </c>
    </row>
    <row r="235" spans="6:7" x14ac:dyDescent="0.2">
      <c r="F235" t="s">
        <v>574</v>
      </c>
      <c r="G235" t="s">
        <v>575</v>
      </c>
    </row>
    <row r="236" spans="6:7" x14ac:dyDescent="0.2">
      <c r="F236" t="s">
        <v>576</v>
      </c>
      <c r="G236" t="s">
        <v>577</v>
      </c>
    </row>
    <row r="237" spans="6:7" x14ac:dyDescent="0.2">
      <c r="F237" t="s">
        <v>578</v>
      </c>
      <c r="G237" t="s">
        <v>579</v>
      </c>
    </row>
    <row r="238" spans="6:7" x14ac:dyDescent="0.2">
      <c r="F238" t="s">
        <v>580</v>
      </c>
      <c r="G238" t="s">
        <v>581</v>
      </c>
    </row>
    <row r="239" spans="6:7" x14ac:dyDescent="0.2">
      <c r="F239" t="s">
        <v>582</v>
      </c>
      <c r="G239" t="s">
        <v>583</v>
      </c>
    </row>
    <row r="240" spans="6:7" x14ac:dyDescent="0.2">
      <c r="F240" t="s">
        <v>584</v>
      </c>
      <c r="G240" t="s">
        <v>585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2583FD-FE79-4034-9283-D692584F6D35}"/>
</file>

<file path=customXml/itemProps2.xml><?xml version="1.0" encoding="utf-8"?>
<ds:datastoreItem xmlns:ds="http://schemas.openxmlformats.org/officeDocument/2006/customXml" ds:itemID="{AEBD3267-56BF-4124-85E0-AB6FFC42C437}"/>
</file>

<file path=customXml/itemProps3.xml><?xml version="1.0" encoding="utf-8"?>
<ds:datastoreItem xmlns:ds="http://schemas.openxmlformats.org/officeDocument/2006/customXml" ds:itemID="{D7A13E33-261A-444B-827E-765EAAD0DB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abub0828</cp:lastModifiedBy>
  <cp:lastPrinted>2019-12-06T10:05:24Z</cp:lastPrinted>
  <dcterms:created xsi:type="dcterms:W3CDTF">2019-11-11T15:08:36Z</dcterms:created>
  <dcterms:modified xsi:type="dcterms:W3CDTF">2019-12-10T08:18:27Z</dcterms:modified>
</cp:coreProperties>
</file>